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fcadd40fcf1c5ec6/同期フォルダ/Lucent/申込書202503高校/"/>
    </mc:Choice>
  </mc:AlternateContent>
  <xr:revisionPtr revIDLastSave="3" documentId="13_ncr:1_{254A79E6-E607-4143-8655-EF165DE81D48}" xr6:coauthVersionLast="47" xr6:coauthVersionMax="47" xr10:uidLastSave="{726DFA77-3221-4CA1-8E62-F1A88482017F}"/>
  <workbookProtection workbookAlgorithmName="SHA-512" workbookHashValue="2J9hfnyBjImzefxzvHI04J3TX4wDxtb/qF0jbwOK0YjFsnqTIEjUUAzokC87sOvFDBv2y2OYzRIRx9g1r68o6A==" workbookSaltValue="MFwWCpMi+AqDCFtGy5YMog==" workbookSpinCount="100000" lockStructure="1"/>
  <bookViews>
    <workbookView xWindow="765" yWindow="30" windowWidth="16665" windowHeight="15630" xr2:uid="{4FD359DA-7FBF-40AB-AC46-6CEBF94226CD}"/>
  </bookViews>
  <sheets>
    <sheet name="参加申込書(男子)" sheetId="2" r:id="rId1"/>
    <sheet name="参加申込書(女子)" sheetId="4" r:id="rId2"/>
    <sheet name="宿泊申込書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4" i="3" l="1"/>
  <c r="J14" i="3" l="1"/>
  <c r="D7" i="3"/>
  <c r="D15" i="3"/>
  <c r="N14" i="3"/>
  <c r="D12" i="3"/>
  <c r="D11" i="3"/>
  <c r="I10" i="3"/>
  <c r="D10" i="3"/>
  <c r="I7" i="3"/>
  <c r="H47" i="4" l="1"/>
  <c r="H43" i="4"/>
  <c r="H43" i="2"/>
  <c r="H47" i="2"/>
  <c r="K26" i="3" l="1"/>
  <c r="I26" i="3"/>
  <c r="G26" i="3"/>
  <c r="K40" i="3"/>
  <c r="I40" i="3"/>
  <c r="G40" i="3"/>
  <c r="K33" i="3"/>
  <c r="I33" i="3"/>
  <c r="G33" i="3"/>
  <c r="I20" i="4" l="1"/>
  <c r="F20" i="2"/>
  <c r="L20" i="2" s="1"/>
  <c r="L20" i="4" l="1"/>
</calcChain>
</file>

<file path=xl/sharedStrings.xml><?xml version="1.0" encoding="utf-8"?>
<sst xmlns="http://schemas.openxmlformats.org/spreadsheetml/2006/main" count="206" uniqueCount="79">
  <si>
    <t>代表者氏名</t>
  </si>
  <si>
    <t>メールアドレス</t>
  </si>
  <si>
    <t>※ドロー組み合わせ上、参考にさせていただきますので必ず記入願います</t>
  </si>
  <si>
    <t>Ａ</t>
  </si>
  <si>
    <t>Ｂ</t>
  </si>
  <si>
    <t>Ｃ</t>
  </si>
  <si>
    <t>Ｄ</t>
  </si>
  <si>
    <t>Ｅ</t>
  </si>
  <si>
    <t>※プログラムの原稿になりますので、誤字の無いようにご注意ください</t>
  </si>
  <si>
    <t>※宿泊ありで参加の場合は、宿泊申込書もご記入の上お送りください</t>
  </si>
  <si>
    <t>※必ずフルネームで、学年は新学年を記入してください</t>
  </si>
  <si>
    <t>宿泊人数</t>
  </si>
  <si>
    <t>顧 問</t>
  </si>
  <si>
    <t>名</t>
  </si>
  <si>
    <t>合計</t>
  </si>
  <si>
    <t>宿 泊 申 込 書</t>
  </si>
  <si>
    <t>男</t>
    <rPh sb="0" eb="1">
      <t>オトコ</t>
    </rPh>
    <phoneticPr fontId="1"/>
  </si>
  <si>
    <t>女</t>
    <rPh sb="0" eb="1">
      <t>オンナ</t>
    </rPh>
    <phoneticPr fontId="1"/>
  </si>
  <si>
    <t>選手</t>
    <rPh sb="0" eb="2">
      <t>センシュ</t>
    </rPh>
    <phoneticPr fontId="1"/>
  </si>
  <si>
    <t>12/29</t>
    <phoneticPr fontId="1"/>
  </si>
  <si>
    <t>12/27</t>
    <phoneticPr fontId="1"/>
  </si>
  <si>
    <t>12/28</t>
    <phoneticPr fontId="1"/>
  </si>
  <si>
    <t>合計</t>
    <rPh sb="0" eb="2">
      <t>ゴウケイ</t>
    </rPh>
    <phoneticPr fontId="1"/>
  </si>
  <si>
    <t>チーム</t>
  </si>
  <si>
    <t>氏名</t>
  </si>
  <si>
    <t>学年</t>
  </si>
  <si>
    <t>学校名</t>
    <phoneticPr fontId="1"/>
  </si>
  <si>
    <t>都道府県</t>
    <phoneticPr fontId="1"/>
  </si>
  <si>
    <t>住所</t>
    <phoneticPr fontId="1"/>
  </si>
  <si>
    <t>郵便番号</t>
    <rPh sb="0" eb="4">
      <t>ユウビンバンゴウ</t>
    </rPh>
    <phoneticPr fontId="1"/>
  </si>
  <si>
    <t>携帯電話</t>
  </si>
  <si>
    <t>電話番号</t>
    <phoneticPr fontId="1"/>
  </si>
  <si>
    <t>参加人数</t>
    <phoneticPr fontId="1"/>
  </si>
  <si>
    <t>選手</t>
    <phoneticPr fontId="1"/>
  </si>
  <si>
    <t>男</t>
    <phoneticPr fontId="1"/>
  </si>
  <si>
    <t>女</t>
    <phoneticPr fontId="1"/>
  </si>
  <si>
    <t>合計</t>
    <phoneticPr fontId="1"/>
  </si>
  <si>
    <t>）回戦</t>
  </si>
  <si>
    <t>）又は（</t>
  </si>
  <si>
    <t>新人戦結果</t>
    <phoneticPr fontId="1"/>
  </si>
  <si>
    <t>チーム数（</t>
  </si>
  <si>
    <t>＜宿泊あり参加＞</t>
    <phoneticPr fontId="1"/>
  </si>
  <si>
    <t>円</t>
  </si>
  <si>
    <t>追加人数（</t>
  </si>
  <si>
    <t>追加人数（</t>
    <phoneticPr fontId="1"/>
  </si>
  <si>
    <t>チーム数（</t>
    <phoneticPr fontId="1"/>
  </si>
  <si>
    <t>チーム）×</t>
    <phoneticPr fontId="1"/>
  </si>
  <si>
    <t xml:space="preserve">人）× </t>
    <phoneticPr fontId="1"/>
  </si>
  <si>
    <t>宿泊費用</t>
    <phoneticPr fontId="1"/>
  </si>
  <si>
    <t>宿泊場所</t>
    <phoneticPr fontId="1"/>
  </si>
  <si>
    <t>参 加 申 込 書（男子）</t>
    <rPh sb="10" eb="12">
      <t>ダンシ</t>
    </rPh>
    <phoneticPr fontId="1"/>
  </si>
  <si>
    <t>参 加 申 込 書（女子）</t>
    <rPh sb="10" eb="12">
      <t>ジョシ</t>
    </rPh>
    <phoneticPr fontId="1"/>
  </si>
  <si>
    <t>男子</t>
    <rPh sb="0" eb="2">
      <t>ダンセィ</t>
    </rPh>
    <phoneticPr fontId="1"/>
  </si>
  <si>
    <t>女子</t>
    <rPh sb="0" eb="2">
      <t>ジョセィ</t>
    </rPh>
    <phoneticPr fontId="1"/>
  </si>
  <si>
    <t>男子</t>
    <rPh sb="0" eb="2">
      <t>ダンシ</t>
    </rPh>
    <phoneticPr fontId="1"/>
  </si>
  <si>
    <t>女子</t>
    <rPh sb="0" eb="2">
      <t>ジョシ</t>
    </rPh>
    <phoneticPr fontId="1"/>
  </si>
  <si>
    <t>通信欄</t>
    <rPh sb="0" eb="3">
      <t>ツウシンラン</t>
    </rPh>
    <phoneticPr fontId="1"/>
  </si>
  <si>
    <t>青のセルを入力して下さい</t>
    <rPh sb="0" eb="1">
      <t>アオ</t>
    </rPh>
    <rPh sb="5" eb="7">
      <t>ニュウリョク</t>
    </rPh>
    <rPh sb="9" eb="10">
      <t>クダ</t>
    </rPh>
    <phoneticPr fontId="1"/>
  </si>
  <si>
    <t>＜宿泊なし参加＞</t>
    <phoneticPr fontId="1"/>
  </si>
  <si>
    <t>※宿泊なしで参加の場合は、宿泊申込書の宿泊しないにチェックを入れてください</t>
    <phoneticPr fontId="1"/>
  </si>
  <si>
    <t>性別</t>
    <rPh sb="0" eb="2">
      <t>セイベツ</t>
    </rPh>
    <phoneticPr fontId="1"/>
  </si>
  <si>
    <t>3/27</t>
    <phoneticPr fontId="1"/>
  </si>
  <si>
    <t>3/26</t>
    <phoneticPr fontId="1"/>
  </si>
  <si>
    <t>3/28</t>
    <phoneticPr fontId="1"/>
  </si>
  <si>
    <t>通信欄</t>
    <rPh sb="0" eb="3">
      <t>ツウシンラン</t>
    </rPh>
    <phoneticPr fontId="1"/>
  </si>
  <si>
    <t>　</t>
  </si>
  <si>
    <t>引率者</t>
    <rPh sb="0" eb="3">
      <t>インソツシャ</t>
    </rPh>
    <phoneticPr fontId="1"/>
  </si>
  <si>
    <t>　</t>
    <phoneticPr fontId="1"/>
  </si>
  <si>
    <t>宿泊決定通知送り先</t>
  </si>
  <si>
    <t>千葉県長生郡白子町（宿泊決定通知書は 3月中旬 に発送致します）</t>
    <rPh sb="21" eb="23">
      <t>チュウジュン</t>
    </rPh>
    <phoneticPr fontId="1"/>
  </si>
  <si>
    <t>希望しない</t>
  </si>
  <si>
    <t>※男女出場校で同宿希望の学校は"希望する"を選択して下さい</t>
    <phoneticPr fontId="1"/>
  </si>
  <si>
    <t>第51回ルーセント杯争奪</t>
    <rPh sb="10" eb="12">
      <t>ソウダツ</t>
    </rPh>
    <phoneticPr fontId="1"/>
  </si>
  <si>
    <t>全国高校選抜ソフトテニス大会に下記の通り申し込みます。</t>
    <rPh sb="0" eb="2">
      <t>ゼンコク</t>
    </rPh>
    <phoneticPr fontId="1"/>
  </si>
  <si>
    <t>全国高校選抜ソフトテニス大会の宿泊を下記の通り申し込みます。</t>
    <rPh sb="0" eb="2">
      <t>ゼンコク</t>
    </rPh>
    <phoneticPr fontId="1"/>
  </si>
  <si>
    <t>１泊３食　　9,400 円（消費税込　大会当日宿舎に支払う）</t>
    <phoneticPr fontId="1"/>
  </si>
  <si>
    <r>
      <t>宿泊手配のため</t>
    </r>
    <r>
      <rPr>
        <b/>
        <sz val="10"/>
        <color theme="1"/>
        <rFont val="Meiryo UI"/>
        <family val="3"/>
        <charset val="128"/>
      </rPr>
      <t xml:space="preserve">2025年2月18日(火)迄 </t>
    </r>
    <r>
      <rPr>
        <sz val="10"/>
        <color theme="1"/>
        <rFont val="Meiryo UI"/>
        <family val="2"/>
        <charset val="128"/>
      </rPr>
      <t>にお申込みをお願い致します。</t>
    </r>
    <rPh sb="11" eb="12">
      <t>ネン</t>
    </rPh>
    <rPh sb="18" eb="19">
      <t>カ</t>
    </rPh>
    <phoneticPr fontId="1"/>
  </si>
  <si>
    <t>令和６年度 団体戦　都道府県 ベスト（</t>
    <phoneticPr fontId="1"/>
  </si>
  <si>
    <t>更新日:20250105-1</t>
    <rPh sb="0" eb="3">
      <t>コウシンビ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</si>
</sst>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&lt;=999]000;[&lt;=9999]000\-00;000\-0000"/>
    <numFmt numFmtId="177" formatCode="0_ "/>
  </numFmts>
  <fonts count="13">
    <font>
      <sz val="10"/>
      <color theme="1"/>
      <name val="Meiryo UI"/>
      <family val="2"/>
      <charset val="128"/>
    </font>
    <font>
      <sz val="6"/>
      <name val="Meiryo UI"/>
      <family val="2"/>
      <charset val="128"/>
    </font>
    <font>
      <b/>
      <sz val="18"/>
      <color theme="1"/>
      <name val="Meiryo UI"/>
      <family val="3"/>
      <charset val="128"/>
    </font>
    <font>
      <sz val="10"/>
      <name val="Meiryo UI"/>
      <family val="3"/>
      <charset val="128"/>
    </font>
    <font>
      <b/>
      <sz val="10"/>
      <color theme="1"/>
      <name val="Meiryo UI"/>
      <family val="3"/>
      <charset val="128"/>
    </font>
    <font>
      <u/>
      <sz val="10"/>
      <color theme="10"/>
      <name val="Meiryo UI"/>
      <family val="2"/>
      <charset val="128"/>
    </font>
    <font>
      <sz val="10"/>
      <color theme="1"/>
      <name val="Meiryo UI"/>
      <family val="2"/>
      <charset val="128"/>
    </font>
    <font>
      <sz val="12"/>
      <color theme="1"/>
      <name val="Meiryo UI"/>
      <family val="3"/>
      <charset val="128"/>
    </font>
    <font>
      <sz val="8"/>
      <color theme="1"/>
      <name val="Meiryo UI"/>
      <family val="2"/>
      <charset val="128"/>
    </font>
    <font>
      <sz val="10"/>
      <color theme="1"/>
      <name val="Meiryo UI"/>
      <family val="3"/>
      <charset val="128"/>
    </font>
    <font>
      <sz val="9"/>
      <color theme="1"/>
      <name val="Meiryo UI"/>
      <family val="2"/>
      <charset val="128"/>
    </font>
    <font>
      <sz val="9"/>
      <color theme="1"/>
      <name val="Meiryo UI"/>
      <family val="3"/>
      <charset val="128"/>
    </font>
    <font>
      <sz val="14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</cellStyleXfs>
  <cellXfs count="94">
    <xf numFmtId="0" fontId="0" fillId="0" borderId="0" xfId="0">
      <alignment vertical="center"/>
    </xf>
    <xf numFmtId="0" fontId="4" fillId="0" borderId="0" xfId="0" applyFont="1">
      <alignment vertical="center"/>
    </xf>
    <xf numFmtId="177" fontId="0" fillId="2" borderId="1" xfId="0" applyNumberFormat="1" applyFill="1" applyBorder="1" applyProtection="1">
      <alignment vertical="center"/>
      <protection locked="0"/>
    </xf>
    <xf numFmtId="0" fontId="0" fillId="2" borderId="1" xfId="0" applyFill="1" applyBorder="1" applyProtection="1">
      <alignment vertical="center"/>
      <protection locked="0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7" fillId="0" borderId="10" xfId="0" applyFont="1" applyBorder="1">
      <alignment vertical="center"/>
    </xf>
    <xf numFmtId="0" fontId="7" fillId="0" borderId="0" xfId="0" applyFont="1">
      <alignment vertical="center"/>
    </xf>
    <xf numFmtId="0" fontId="7" fillId="0" borderId="11" xfId="0" applyFont="1" applyBorder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top"/>
    </xf>
    <xf numFmtId="177" fontId="0" fillId="0" borderId="1" xfId="0" applyNumberFormat="1" applyBorder="1">
      <alignment vertical="center"/>
    </xf>
    <xf numFmtId="0" fontId="0" fillId="0" borderId="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4" fillId="0" borderId="13" xfId="0" applyFont="1" applyBorder="1">
      <alignment vertical="center"/>
    </xf>
    <xf numFmtId="0" fontId="8" fillId="0" borderId="14" xfId="0" applyFont="1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2" xfId="0" applyBorder="1">
      <alignment vertical="center"/>
    </xf>
    <xf numFmtId="0" fontId="9" fillId="0" borderId="0" xfId="0" applyFont="1">
      <alignment vertical="center"/>
    </xf>
    <xf numFmtId="0" fontId="9" fillId="0" borderId="10" xfId="0" applyFont="1" applyBorder="1">
      <alignment vertical="center"/>
    </xf>
    <xf numFmtId="0" fontId="9" fillId="2" borderId="0" xfId="0" applyFont="1" applyFill="1">
      <alignment vertical="center"/>
    </xf>
    <xf numFmtId="0" fontId="9" fillId="0" borderId="11" xfId="0" applyFont="1" applyBorder="1">
      <alignment vertical="center"/>
    </xf>
    <xf numFmtId="0" fontId="4" fillId="0" borderId="0" xfId="0" applyFont="1" applyAlignment="1">
      <alignment horizontal="left" vertical="center"/>
    </xf>
    <xf numFmtId="0" fontId="0" fillId="2" borderId="1" xfId="0" applyFill="1" applyBorder="1" applyProtection="1">
      <alignment vertical="center"/>
      <protection locked="0"/>
    </xf>
    <xf numFmtId="38" fontId="0" fillId="0" borderId="3" xfId="2" applyFont="1" applyBorder="1" applyAlignment="1" applyProtection="1">
      <alignment vertical="center"/>
    </xf>
    <xf numFmtId="38" fontId="0" fillId="0" borderId="2" xfId="2" applyFont="1" applyBorder="1" applyAlignment="1" applyProtection="1">
      <alignment vertical="center"/>
    </xf>
    <xf numFmtId="0" fontId="0" fillId="2" borderId="2" xfId="0" applyFill="1" applyBorder="1" applyProtection="1">
      <alignment vertical="center"/>
      <protection locked="0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76" fontId="0" fillId="2" borderId="3" xfId="0" applyNumberFormat="1" applyFill="1" applyBorder="1" applyAlignment="1" applyProtection="1">
      <alignment horizontal="left" vertical="center"/>
      <protection locked="0"/>
    </xf>
    <xf numFmtId="176" fontId="0" fillId="2" borderId="4" xfId="0" applyNumberFormat="1" applyFill="1" applyBorder="1" applyAlignment="1" applyProtection="1">
      <alignment horizontal="left" vertical="center"/>
      <protection locked="0"/>
    </xf>
    <xf numFmtId="176" fontId="0" fillId="2" borderId="2" xfId="0" applyNumberFormat="1" applyFill="1" applyBorder="1" applyAlignment="1" applyProtection="1">
      <alignment horizontal="left" vertical="center"/>
      <protection locked="0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2" borderId="5" xfId="0" applyFill="1" applyBorder="1" applyAlignment="1" applyProtection="1">
      <alignment horizontal="left" vertical="top"/>
      <protection locked="0"/>
    </xf>
    <xf numFmtId="0" fontId="0" fillId="2" borderId="19" xfId="0" applyFill="1" applyBorder="1" applyAlignment="1" applyProtection="1">
      <alignment horizontal="left" vertical="top"/>
      <protection locked="0"/>
    </xf>
    <xf numFmtId="0" fontId="0" fillId="2" borderId="6" xfId="0" applyFill="1" applyBorder="1" applyAlignment="1" applyProtection="1">
      <alignment horizontal="left" vertical="top"/>
      <protection locked="0"/>
    </xf>
    <xf numFmtId="0" fontId="0" fillId="2" borderId="16" xfId="0" applyFill="1" applyBorder="1" applyAlignment="1" applyProtection="1">
      <alignment horizontal="left" vertical="top"/>
      <protection locked="0"/>
    </xf>
    <xf numFmtId="0" fontId="0" fillId="2" borderId="20" xfId="0" applyFill="1" applyBorder="1" applyAlignment="1" applyProtection="1">
      <alignment horizontal="left" vertical="top"/>
      <protection locked="0"/>
    </xf>
    <xf numFmtId="0" fontId="0" fillId="2" borderId="15" xfId="0" applyFill="1" applyBorder="1" applyAlignment="1" applyProtection="1">
      <alignment horizontal="left" vertical="top"/>
      <protection locked="0"/>
    </xf>
    <xf numFmtId="0" fontId="3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3" xfId="0" applyFill="1" applyBorder="1" applyAlignment="1" applyProtection="1">
      <alignment horizontal="left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left" vertical="center"/>
      <protection locked="0"/>
    </xf>
    <xf numFmtId="49" fontId="0" fillId="2" borderId="3" xfId="0" applyNumberFormat="1" applyFill="1" applyBorder="1" applyAlignment="1" applyProtection="1">
      <alignment horizontal="left" vertical="center"/>
      <protection locked="0"/>
    </xf>
    <xf numFmtId="49" fontId="0" fillId="2" borderId="4" xfId="0" applyNumberFormat="1" applyFill="1" applyBorder="1" applyAlignment="1" applyProtection="1">
      <alignment horizontal="left" vertical="center"/>
      <protection locked="0"/>
    </xf>
    <xf numFmtId="49" fontId="0" fillId="2" borderId="2" xfId="0" applyNumberFormat="1" applyFill="1" applyBorder="1" applyAlignment="1" applyProtection="1">
      <alignment horizontal="left" vertical="center"/>
      <protection locked="0"/>
    </xf>
    <xf numFmtId="0" fontId="12" fillId="0" borderId="10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0" fillId="2" borderId="3" xfId="0" applyFill="1" applyBorder="1" applyProtection="1">
      <alignment vertical="center"/>
      <protection locked="0"/>
    </xf>
    <xf numFmtId="0" fontId="5" fillId="2" borderId="3" xfId="1" applyNumberFormat="1" applyFill="1" applyBorder="1" applyAlignment="1" applyProtection="1">
      <alignment horizontal="left" vertical="center"/>
      <protection locked="0"/>
    </xf>
    <xf numFmtId="0" fontId="5" fillId="2" borderId="4" xfId="1" applyNumberFormat="1" applyFill="1" applyBorder="1" applyAlignment="1" applyProtection="1">
      <alignment horizontal="left" vertical="center"/>
      <protection locked="0"/>
    </xf>
    <xf numFmtId="0" fontId="5" fillId="2" borderId="2" xfId="1" applyNumberFormat="1" applyFill="1" applyBorder="1" applyAlignment="1" applyProtection="1">
      <alignment horizontal="left" vertical="center"/>
      <protection locked="0"/>
    </xf>
    <xf numFmtId="0" fontId="0" fillId="2" borderId="4" xfId="0" applyFill="1" applyBorder="1" applyProtection="1">
      <alignment vertical="center"/>
      <protection locked="0"/>
    </xf>
    <xf numFmtId="0" fontId="10" fillId="0" borderId="3" xfId="0" applyFont="1" applyBorder="1" applyAlignment="1" applyProtection="1">
      <alignment horizontal="center" vertical="center"/>
      <protection locked="0"/>
    </xf>
    <xf numFmtId="0" fontId="11" fillId="0" borderId="2" xfId="0" applyFont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left" vertical="center"/>
      <protection locked="0" hidden="1"/>
    </xf>
    <xf numFmtId="0" fontId="0" fillId="2" borderId="4" xfId="0" applyFill="1" applyBorder="1" applyAlignment="1" applyProtection="1">
      <alignment horizontal="left" vertical="center"/>
      <protection locked="0" hidden="1"/>
    </xf>
    <xf numFmtId="0" fontId="0" fillId="2" borderId="2" xfId="0" applyFill="1" applyBorder="1" applyAlignment="1" applyProtection="1">
      <alignment horizontal="left" vertical="center"/>
      <protection locked="0" hidden="1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center" vertical="center"/>
    </xf>
    <xf numFmtId="0" fontId="0" fillId="0" borderId="3" xfId="0" quotePrefix="1" applyBorder="1" applyAlignment="1">
      <alignment horizontal="center" vertical="center"/>
    </xf>
    <xf numFmtId="0" fontId="0" fillId="0" borderId="2" xfId="0" quotePrefix="1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 applyProtection="1">
      <alignment horizontal="left" vertical="center"/>
      <protection hidden="1"/>
    </xf>
    <xf numFmtId="0" fontId="0" fillId="0" borderId="4" xfId="0" applyBorder="1" applyAlignment="1" applyProtection="1">
      <alignment horizontal="left" vertical="center"/>
      <protection hidden="1"/>
    </xf>
    <xf numFmtId="0" fontId="0" fillId="0" borderId="2" xfId="0" applyBorder="1" applyAlignment="1" applyProtection="1">
      <alignment horizontal="left" vertical="center"/>
      <protection hidden="1"/>
    </xf>
    <xf numFmtId="0" fontId="0" fillId="2" borderId="3" xfId="0" applyFill="1" applyBorder="1" applyProtection="1">
      <alignment vertical="center"/>
      <protection locked="0" hidden="1"/>
    </xf>
    <xf numFmtId="0" fontId="0" fillId="2" borderId="2" xfId="0" applyFill="1" applyBorder="1" applyProtection="1">
      <alignment vertical="center"/>
      <protection locked="0" hidden="1"/>
    </xf>
    <xf numFmtId="0" fontId="0" fillId="2" borderId="3" xfId="0" applyFill="1" applyBorder="1" applyAlignment="1" applyProtection="1">
      <alignment horizontal="center" vertical="center"/>
      <protection locked="0" hidden="1"/>
    </xf>
    <xf numFmtId="0" fontId="0" fillId="2" borderId="2" xfId="0" applyFill="1" applyBorder="1" applyAlignment="1" applyProtection="1">
      <alignment horizontal="center" vertical="center"/>
      <protection locked="0" hidden="1"/>
    </xf>
    <xf numFmtId="0" fontId="0" fillId="2" borderId="1" xfId="0" applyFill="1" applyBorder="1" applyAlignment="1">
      <alignment horizontal="center" vertical="center"/>
    </xf>
    <xf numFmtId="0" fontId="0" fillId="0" borderId="1" xfId="0" quotePrefix="1" applyBorder="1" applyAlignment="1">
      <alignment horizontal="center" vertical="center"/>
    </xf>
  </cellXfs>
  <cellStyles count="3">
    <cellStyle name="ハイパーリンク" xfId="1" builtinId="8"/>
    <cellStyle name="桁区切り" xfId="2" builtinId="6"/>
    <cellStyle name="標準" xfId="0" builtinId="0"/>
  </cellStyles>
  <dxfs count="2"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A2D8D0-9F7E-4CBC-A22D-0D9204229B22}">
  <sheetPr codeName="Sheet2"/>
  <dimension ref="A1:T59"/>
  <sheetViews>
    <sheetView showGridLines="0" tabSelected="1" zoomScaleNormal="100" workbookViewId="0">
      <selection activeCell="D7" sqref="D7:F7"/>
    </sheetView>
  </sheetViews>
  <sheetFormatPr defaultColWidth="8.875" defaultRowHeight="14.25"/>
  <cols>
    <col min="1" max="20" width="5.125" customWidth="1"/>
  </cols>
  <sheetData>
    <row r="1" spans="1:20" ht="24">
      <c r="A1" s="50" t="s">
        <v>50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2"/>
    </row>
    <row r="2" spans="1:20">
      <c r="A2" s="4"/>
      <c r="T2" s="5"/>
    </row>
    <row r="3" spans="1:20" ht="19.5">
      <c r="A3" s="60" t="s">
        <v>72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2"/>
    </row>
    <row r="4" spans="1:20" ht="16.5">
      <c r="A4" s="63" t="s">
        <v>73</v>
      </c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5"/>
    </row>
    <row r="5" spans="1:20" s="21" customFormat="1">
      <c r="A5" s="22"/>
      <c r="O5" s="23" t="s">
        <v>57</v>
      </c>
      <c r="P5" s="23"/>
      <c r="Q5" s="23"/>
      <c r="R5" s="23"/>
      <c r="T5" s="24"/>
    </row>
    <row r="6" spans="1:20" ht="16.5">
      <c r="A6" s="6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8"/>
    </row>
    <row r="7" spans="1:20" ht="15.95" customHeight="1">
      <c r="A7" s="4"/>
      <c r="B7" s="53" t="s">
        <v>27</v>
      </c>
      <c r="C7" s="53"/>
      <c r="D7" s="54" t="s">
        <v>65</v>
      </c>
      <c r="E7" s="55"/>
      <c r="F7" s="56"/>
      <c r="G7" s="53" t="s">
        <v>26</v>
      </c>
      <c r="H7" s="41"/>
      <c r="I7" s="54"/>
      <c r="J7" s="55"/>
      <c r="K7" s="55"/>
      <c r="L7" s="55"/>
      <c r="M7" s="55"/>
      <c r="N7" s="55"/>
      <c r="O7" s="55"/>
      <c r="P7" s="55"/>
      <c r="Q7" s="55"/>
      <c r="R7" s="56"/>
      <c r="T7" s="5"/>
    </row>
    <row r="8" spans="1:20" ht="8.1" customHeight="1">
      <c r="A8" s="4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T8" s="5"/>
    </row>
    <row r="9" spans="1:20" ht="8.1" customHeight="1">
      <c r="A9" s="4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T9" s="5"/>
    </row>
    <row r="10" spans="1:20" ht="15.95" customHeight="1">
      <c r="A10" s="4"/>
      <c r="B10" s="41" t="s">
        <v>29</v>
      </c>
      <c r="C10" s="42"/>
      <c r="D10" s="34"/>
      <c r="E10" s="35"/>
      <c r="F10" s="36"/>
      <c r="G10" s="41" t="s">
        <v>31</v>
      </c>
      <c r="H10" s="42"/>
      <c r="I10" s="57"/>
      <c r="J10" s="58"/>
      <c r="K10" s="58"/>
      <c r="L10" s="58"/>
      <c r="M10" s="59"/>
      <c r="N10" s="9"/>
      <c r="O10" s="9"/>
      <c r="P10" s="9"/>
      <c r="Q10" s="9"/>
      <c r="R10" s="9"/>
      <c r="T10" s="5"/>
    </row>
    <row r="11" spans="1:20" ht="15.95" customHeight="1">
      <c r="A11" s="4"/>
      <c r="B11" s="37" t="s">
        <v>28</v>
      </c>
      <c r="C11" s="38"/>
      <c r="D11" s="54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6"/>
      <c r="T11" s="5"/>
    </row>
    <row r="12" spans="1:20" ht="15.95" customHeight="1">
      <c r="A12" s="4"/>
      <c r="B12" s="39"/>
      <c r="C12" s="40"/>
      <c r="D12" s="54"/>
      <c r="E12" s="55"/>
      <c r="F12" s="55"/>
      <c r="G12" s="55"/>
      <c r="H12" s="55"/>
      <c r="I12" s="55"/>
      <c r="J12" s="55"/>
      <c r="K12" s="55"/>
      <c r="L12" s="55"/>
      <c r="M12" s="55"/>
      <c r="N12" s="55"/>
      <c r="O12" s="55"/>
      <c r="P12" s="55"/>
      <c r="Q12" s="55"/>
      <c r="R12" s="56"/>
      <c r="T12" s="5"/>
    </row>
    <row r="13" spans="1:20" ht="15.95" customHeight="1">
      <c r="A13" s="4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T13" s="5"/>
    </row>
    <row r="14" spans="1:20" ht="15.95" customHeight="1">
      <c r="A14" s="4"/>
      <c r="B14" s="41" t="s">
        <v>0</v>
      </c>
      <c r="C14" s="42"/>
      <c r="D14" s="54"/>
      <c r="E14" s="55"/>
      <c r="F14" s="55"/>
      <c r="G14" s="55"/>
      <c r="H14" s="56"/>
      <c r="I14" s="18" t="s">
        <v>60</v>
      </c>
      <c r="J14" s="66" t="s">
        <v>67</v>
      </c>
      <c r="K14" s="29"/>
      <c r="L14" s="19" t="s">
        <v>30</v>
      </c>
      <c r="M14" s="20"/>
      <c r="N14" s="57"/>
      <c r="O14" s="58"/>
      <c r="P14" s="58"/>
      <c r="Q14" s="58"/>
      <c r="R14" s="59"/>
      <c r="T14" s="5"/>
    </row>
    <row r="15" spans="1:20" ht="15.95" customHeight="1">
      <c r="A15" s="4"/>
      <c r="B15" s="41" t="s">
        <v>1</v>
      </c>
      <c r="C15" s="42"/>
      <c r="D15" s="67"/>
      <c r="E15" s="68"/>
      <c r="F15" s="68"/>
      <c r="G15" s="68"/>
      <c r="H15" s="68"/>
      <c r="I15" s="68"/>
      <c r="J15" s="68"/>
      <c r="K15" s="68"/>
      <c r="L15" s="68"/>
      <c r="M15" s="68"/>
      <c r="N15" s="68"/>
      <c r="O15" s="68"/>
      <c r="P15" s="68"/>
      <c r="Q15" s="68"/>
      <c r="R15" s="69"/>
      <c r="T15" s="5"/>
    </row>
    <row r="16" spans="1:20" ht="15.95" customHeight="1">
      <c r="A16" s="4"/>
      <c r="T16" s="5"/>
    </row>
    <row r="17" spans="1:20" ht="15.95" customHeight="1">
      <c r="A17" s="4"/>
      <c r="B17" s="37" t="s">
        <v>56</v>
      </c>
      <c r="C17" s="38"/>
      <c r="D17" s="43"/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5"/>
      <c r="T17" s="5"/>
    </row>
    <row r="18" spans="1:20" ht="15.95" customHeight="1">
      <c r="A18" s="4"/>
      <c r="B18" s="39"/>
      <c r="C18" s="40"/>
      <c r="D18" s="46"/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48"/>
      <c r="T18" s="5"/>
    </row>
    <row r="19" spans="1:20" ht="15.95" customHeight="1">
      <c r="A19" s="4"/>
      <c r="T19" s="5"/>
    </row>
    <row r="20" spans="1:20" ht="15.95" customHeight="1">
      <c r="A20" s="4"/>
      <c r="B20" s="10" t="s">
        <v>32</v>
      </c>
      <c r="C20" s="10"/>
      <c r="D20" t="s">
        <v>33</v>
      </c>
      <c r="E20" t="s">
        <v>34</v>
      </c>
      <c r="F20" s="11">
        <f>COUNTA(C27:E36)+COUNTA(G27:I36)+COUNTA(K27:M36)+COUNTA(O27:Q36)</f>
        <v>0</v>
      </c>
      <c r="G20" t="s">
        <v>13</v>
      </c>
      <c r="H20" t="s">
        <v>35</v>
      </c>
      <c r="I20" s="11">
        <v>0</v>
      </c>
      <c r="J20" t="s">
        <v>13</v>
      </c>
      <c r="K20" t="s">
        <v>36</v>
      </c>
      <c r="L20" s="11">
        <f>F20+I20</f>
        <v>0</v>
      </c>
      <c r="M20" t="s">
        <v>13</v>
      </c>
      <c r="T20" s="5"/>
    </row>
    <row r="21" spans="1:20" ht="15.95" customHeight="1">
      <c r="A21" s="4"/>
      <c r="B21" s="10"/>
      <c r="C21" s="10"/>
      <c r="T21" s="5"/>
    </row>
    <row r="22" spans="1:20" ht="15.95" customHeight="1">
      <c r="A22" s="4"/>
      <c r="B22" t="s">
        <v>39</v>
      </c>
      <c r="D22" t="s">
        <v>77</v>
      </c>
      <c r="J22" s="2"/>
      <c r="K22" t="s">
        <v>38</v>
      </c>
      <c r="M22" s="2"/>
      <c r="N22" t="s">
        <v>37</v>
      </c>
      <c r="T22" s="5"/>
    </row>
    <row r="23" spans="1:20" ht="15.95" customHeight="1">
      <c r="A23" s="4"/>
      <c r="D23" t="s">
        <v>2</v>
      </c>
      <c r="T23" s="5"/>
    </row>
    <row r="24" spans="1:20" ht="15.95" customHeight="1">
      <c r="A24" s="4"/>
      <c r="T24" s="5"/>
    </row>
    <row r="25" spans="1:20" ht="15.95" customHeight="1">
      <c r="A25" s="4"/>
      <c r="B25" s="49"/>
      <c r="C25" s="49"/>
      <c r="T25" s="5"/>
    </row>
    <row r="26" spans="1:20" ht="15.95" customHeight="1">
      <c r="A26" s="4"/>
      <c r="B26" s="12" t="s">
        <v>23</v>
      </c>
      <c r="C26" s="42" t="s">
        <v>24</v>
      </c>
      <c r="D26" s="53"/>
      <c r="E26" s="53"/>
      <c r="F26" s="12" t="s">
        <v>25</v>
      </c>
      <c r="G26" s="53" t="s">
        <v>24</v>
      </c>
      <c r="H26" s="53"/>
      <c r="I26" s="53"/>
      <c r="J26" s="12" t="s">
        <v>25</v>
      </c>
      <c r="K26" s="53" t="s">
        <v>24</v>
      </c>
      <c r="L26" s="53"/>
      <c r="M26" s="53"/>
      <c r="N26" s="12" t="s">
        <v>25</v>
      </c>
      <c r="O26" s="53" t="s">
        <v>24</v>
      </c>
      <c r="P26" s="53"/>
      <c r="Q26" s="53"/>
      <c r="R26" s="12" t="s">
        <v>25</v>
      </c>
      <c r="T26" s="5"/>
    </row>
    <row r="27" spans="1:20" ht="15.95" customHeight="1">
      <c r="A27" s="4"/>
      <c r="B27" s="30" t="s">
        <v>3</v>
      </c>
      <c r="C27" s="29"/>
      <c r="D27" s="26"/>
      <c r="E27" s="26"/>
      <c r="F27" s="3"/>
      <c r="G27" s="26"/>
      <c r="H27" s="26"/>
      <c r="I27" s="26"/>
      <c r="J27" s="3"/>
      <c r="K27" s="26"/>
      <c r="L27" s="26"/>
      <c r="M27" s="26"/>
      <c r="N27" s="3"/>
      <c r="O27" s="26"/>
      <c r="P27" s="26"/>
      <c r="Q27" s="26"/>
      <c r="R27" s="3"/>
      <c r="T27" s="5"/>
    </row>
    <row r="28" spans="1:20" ht="15.95" customHeight="1">
      <c r="A28" s="4"/>
      <c r="B28" s="31"/>
      <c r="C28" s="29"/>
      <c r="D28" s="26"/>
      <c r="E28" s="26"/>
      <c r="F28" s="3"/>
      <c r="G28" s="26"/>
      <c r="H28" s="26"/>
      <c r="I28" s="26"/>
      <c r="J28" s="3"/>
      <c r="K28" s="26"/>
      <c r="L28" s="26"/>
      <c r="M28" s="26"/>
      <c r="N28" s="3"/>
      <c r="O28" s="26"/>
      <c r="P28" s="26"/>
      <c r="Q28" s="26"/>
      <c r="R28" s="3"/>
      <c r="T28" s="5"/>
    </row>
    <row r="29" spans="1:20" ht="15.95" customHeight="1">
      <c r="A29" s="4"/>
      <c r="B29" s="30" t="s">
        <v>4</v>
      </c>
      <c r="C29" s="29"/>
      <c r="D29" s="26"/>
      <c r="E29" s="26"/>
      <c r="F29" s="3"/>
      <c r="G29" s="26"/>
      <c r="H29" s="26"/>
      <c r="I29" s="26"/>
      <c r="J29" s="3"/>
      <c r="K29" s="26"/>
      <c r="L29" s="26"/>
      <c r="M29" s="26"/>
      <c r="N29" s="3"/>
      <c r="O29" s="26"/>
      <c r="P29" s="26"/>
      <c r="Q29" s="26"/>
      <c r="R29" s="3"/>
      <c r="T29" s="5"/>
    </row>
    <row r="30" spans="1:20" ht="15.95" customHeight="1">
      <c r="A30" s="4"/>
      <c r="B30" s="31"/>
      <c r="C30" s="29"/>
      <c r="D30" s="26"/>
      <c r="E30" s="26"/>
      <c r="F30" s="3"/>
      <c r="G30" s="26"/>
      <c r="H30" s="26"/>
      <c r="I30" s="26"/>
      <c r="J30" s="3"/>
      <c r="K30" s="26"/>
      <c r="L30" s="26"/>
      <c r="M30" s="26"/>
      <c r="N30" s="3"/>
      <c r="O30" s="26"/>
      <c r="P30" s="26"/>
      <c r="Q30" s="26"/>
      <c r="R30" s="3"/>
      <c r="T30" s="5"/>
    </row>
    <row r="31" spans="1:20" ht="15.95" customHeight="1">
      <c r="A31" s="4"/>
      <c r="B31" s="30" t="s">
        <v>5</v>
      </c>
      <c r="C31" s="29"/>
      <c r="D31" s="26"/>
      <c r="E31" s="26"/>
      <c r="F31" s="3"/>
      <c r="G31" s="26"/>
      <c r="H31" s="26"/>
      <c r="I31" s="26"/>
      <c r="J31" s="3"/>
      <c r="K31" s="26"/>
      <c r="L31" s="26"/>
      <c r="M31" s="26"/>
      <c r="N31" s="3"/>
      <c r="O31" s="26"/>
      <c r="P31" s="26"/>
      <c r="Q31" s="26"/>
      <c r="R31" s="3"/>
      <c r="T31" s="5"/>
    </row>
    <row r="32" spans="1:20" ht="15.95" customHeight="1">
      <c r="A32" s="4"/>
      <c r="B32" s="31"/>
      <c r="C32" s="29"/>
      <c r="D32" s="26"/>
      <c r="E32" s="26"/>
      <c r="F32" s="3"/>
      <c r="G32" s="26"/>
      <c r="H32" s="26"/>
      <c r="I32" s="26"/>
      <c r="J32" s="3"/>
      <c r="K32" s="26"/>
      <c r="L32" s="26"/>
      <c r="M32" s="26"/>
      <c r="N32" s="3"/>
      <c r="O32" s="26"/>
      <c r="P32" s="26"/>
      <c r="Q32" s="26"/>
      <c r="R32" s="3"/>
      <c r="T32" s="5"/>
    </row>
    <row r="33" spans="1:20" ht="15.95" customHeight="1">
      <c r="A33" s="4"/>
      <c r="B33" s="30" t="s">
        <v>6</v>
      </c>
      <c r="C33" s="29"/>
      <c r="D33" s="26"/>
      <c r="E33" s="26"/>
      <c r="F33" s="3"/>
      <c r="G33" s="26"/>
      <c r="H33" s="26"/>
      <c r="I33" s="26"/>
      <c r="J33" s="3"/>
      <c r="K33" s="26"/>
      <c r="L33" s="26"/>
      <c r="M33" s="26"/>
      <c r="N33" s="3"/>
      <c r="O33" s="26"/>
      <c r="P33" s="26"/>
      <c r="Q33" s="26"/>
      <c r="R33" s="3"/>
      <c r="T33" s="5"/>
    </row>
    <row r="34" spans="1:20" ht="15.95" customHeight="1">
      <c r="A34" s="4"/>
      <c r="B34" s="31"/>
      <c r="C34" s="29"/>
      <c r="D34" s="26"/>
      <c r="E34" s="26"/>
      <c r="F34" s="3"/>
      <c r="G34" s="26"/>
      <c r="H34" s="26"/>
      <c r="I34" s="26"/>
      <c r="J34" s="3"/>
      <c r="K34" s="26"/>
      <c r="L34" s="26"/>
      <c r="M34" s="26"/>
      <c r="N34" s="3"/>
      <c r="O34" s="26"/>
      <c r="P34" s="26"/>
      <c r="Q34" s="26"/>
      <c r="R34" s="3"/>
      <c r="T34" s="5"/>
    </row>
    <row r="35" spans="1:20" ht="15.95" customHeight="1">
      <c r="A35" s="4"/>
      <c r="B35" s="30" t="s">
        <v>7</v>
      </c>
      <c r="C35" s="29"/>
      <c r="D35" s="26"/>
      <c r="E35" s="26"/>
      <c r="F35" s="3"/>
      <c r="G35" s="26"/>
      <c r="H35" s="26"/>
      <c r="I35" s="26"/>
      <c r="J35" s="3"/>
      <c r="K35" s="26"/>
      <c r="L35" s="26"/>
      <c r="M35" s="26"/>
      <c r="N35" s="3"/>
      <c r="O35" s="26"/>
      <c r="P35" s="26"/>
      <c r="Q35" s="26"/>
      <c r="R35" s="3"/>
      <c r="T35" s="5"/>
    </row>
    <row r="36" spans="1:20" ht="15.95" customHeight="1">
      <c r="A36" s="4"/>
      <c r="B36" s="31"/>
      <c r="C36" s="29"/>
      <c r="D36" s="26"/>
      <c r="E36" s="26"/>
      <c r="F36" s="3"/>
      <c r="G36" s="26"/>
      <c r="H36" s="26"/>
      <c r="I36" s="26"/>
      <c r="J36" s="3"/>
      <c r="K36" s="26"/>
      <c r="L36" s="26"/>
      <c r="M36" s="26"/>
      <c r="N36" s="3"/>
      <c r="O36" s="26"/>
      <c r="P36" s="26"/>
      <c r="Q36" s="26"/>
      <c r="R36" s="3"/>
      <c r="T36" s="5"/>
    </row>
    <row r="37" spans="1:20" ht="15.95" customHeight="1">
      <c r="A37" s="4"/>
      <c r="T37" s="5"/>
    </row>
    <row r="38" spans="1:20" ht="15.95" customHeight="1">
      <c r="A38" s="4"/>
      <c r="C38" t="s">
        <v>10</v>
      </c>
      <c r="T38" s="5"/>
    </row>
    <row r="39" spans="1:20" ht="15.95" customHeight="1">
      <c r="A39" s="4"/>
      <c r="C39" t="s">
        <v>8</v>
      </c>
      <c r="T39" s="5"/>
    </row>
    <row r="40" spans="1:20" ht="15.95" customHeight="1">
      <c r="A40" s="4"/>
      <c r="T40" s="5"/>
    </row>
    <row r="41" spans="1:20" ht="15.95" customHeight="1">
      <c r="A41" s="4"/>
      <c r="B41" t="s">
        <v>41</v>
      </c>
      <c r="E41" t="s">
        <v>45</v>
      </c>
      <c r="G41" s="3">
        <v>0</v>
      </c>
      <c r="H41" t="s">
        <v>46</v>
      </c>
      <c r="J41" s="32">
        <v>13000</v>
      </c>
      <c r="K41" s="32"/>
      <c r="L41" t="s">
        <v>42</v>
      </c>
      <c r="T41" s="5"/>
    </row>
    <row r="42" spans="1:20" ht="15.95" customHeight="1">
      <c r="A42" s="4"/>
      <c r="E42" t="s">
        <v>43</v>
      </c>
      <c r="G42" s="3">
        <v>0</v>
      </c>
      <c r="H42" t="s">
        <v>47</v>
      </c>
      <c r="J42" s="32">
        <v>2000</v>
      </c>
      <c r="K42" s="32"/>
      <c r="L42" t="s">
        <v>42</v>
      </c>
      <c r="T42" s="5"/>
    </row>
    <row r="43" spans="1:20" ht="15.95" customHeight="1">
      <c r="A43" s="4"/>
      <c r="G43" t="s">
        <v>14</v>
      </c>
      <c r="H43" s="27">
        <f>(G41*J41)+(G42*J42)</f>
        <v>0</v>
      </c>
      <c r="I43" s="28"/>
      <c r="J43" t="s">
        <v>42</v>
      </c>
      <c r="T43" s="5"/>
    </row>
    <row r="44" spans="1:20" ht="15.95" customHeight="1">
      <c r="A44" s="4"/>
      <c r="T44" s="5"/>
    </row>
    <row r="45" spans="1:20" ht="15.95" customHeight="1">
      <c r="A45" s="4"/>
      <c r="B45" t="s">
        <v>58</v>
      </c>
      <c r="E45" t="s">
        <v>45</v>
      </c>
      <c r="G45" s="3">
        <v>0</v>
      </c>
      <c r="H45" t="s">
        <v>46</v>
      </c>
      <c r="J45" s="32">
        <v>18000</v>
      </c>
      <c r="K45" s="32"/>
      <c r="L45" t="s">
        <v>42</v>
      </c>
      <c r="T45" s="5"/>
    </row>
    <row r="46" spans="1:20" ht="15.95" customHeight="1">
      <c r="A46" s="4"/>
      <c r="E46" t="s">
        <v>43</v>
      </c>
      <c r="G46" s="3">
        <v>0</v>
      </c>
      <c r="H46" t="s">
        <v>47</v>
      </c>
      <c r="J46" s="32">
        <v>3000</v>
      </c>
      <c r="K46" s="32"/>
      <c r="L46" t="s">
        <v>42</v>
      </c>
      <c r="T46" s="5"/>
    </row>
    <row r="47" spans="1:20" ht="15.95" customHeight="1">
      <c r="A47" s="4"/>
      <c r="G47" t="s">
        <v>14</v>
      </c>
      <c r="H47" s="27">
        <f>(G45*J45)+(G46*J46)</f>
        <v>0</v>
      </c>
      <c r="I47" s="28"/>
      <c r="J47" t="s">
        <v>42</v>
      </c>
      <c r="T47" s="5"/>
    </row>
    <row r="48" spans="1:20" ht="15.95" customHeight="1">
      <c r="A48" s="4"/>
      <c r="B48" s="1" t="s">
        <v>9</v>
      </c>
      <c r="T48" s="5"/>
    </row>
    <row r="49" spans="1:20" ht="15.95" customHeight="1" thickBot="1">
      <c r="A49" s="13"/>
      <c r="B49" s="16" t="s">
        <v>59</v>
      </c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7" t="s">
        <v>78</v>
      </c>
    </row>
    <row r="50" spans="1:20" ht="15.95" customHeight="1"/>
    <row r="52" spans="1:20">
      <c r="J52" s="32"/>
      <c r="K52" s="32"/>
    </row>
    <row r="53" spans="1:20">
      <c r="J53" s="32"/>
      <c r="K53" s="32"/>
    </row>
    <row r="54" spans="1:20">
      <c r="H54" s="33"/>
      <c r="I54" s="33"/>
    </row>
    <row r="57" spans="1:20">
      <c r="J57" s="32"/>
      <c r="K57" s="32"/>
    </row>
    <row r="58" spans="1:20">
      <c r="J58" s="32"/>
      <c r="K58" s="32"/>
    </row>
    <row r="59" spans="1:20">
      <c r="H59" s="33"/>
      <c r="I59" s="33"/>
    </row>
  </sheetData>
  <sheetProtection algorithmName="SHA-512" hashValue="sXaiKyKKmla2VE78rl02WN0r5gMCdbFEN3OrblPL0X9GrrJj0iqhTuVdyTpniQc0upo/WU5TI21WYUwRpgFG8Q==" saltValue="8fiAVDlwJEBpLYLLFmaZGQ==" spinCount="100000" sheet="1" objects="1" scenarios="1" selectLockedCells="1"/>
  <dataConsolidate/>
  <mergeCells count="84">
    <mergeCell ref="I7:R7"/>
    <mergeCell ref="K26:M26"/>
    <mergeCell ref="O26:Q26"/>
    <mergeCell ref="C26:E26"/>
    <mergeCell ref="G26:I26"/>
    <mergeCell ref="D15:R15"/>
    <mergeCell ref="A1:T1"/>
    <mergeCell ref="B7:C7"/>
    <mergeCell ref="B10:C10"/>
    <mergeCell ref="B14:C14"/>
    <mergeCell ref="G7:H7"/>
    <mergeCell ref="B11:C12"/>
    <mergeCell ref="G10:H10"/>
    <mergeCell ref="D12:R12"/>
    <mergeCell ref="D11:R11"/>
    <mergeCell ref="D14:H14"/>
    <mergeCell ref="I10:M10"/>
    <mergeCell ref="A3:T3"/>
    <mergeCell ref="A4:T4"/>
    <mergeCell ref="J14:K14"/>
    <mergeCell ref="N14:R14"/>
    <mergeCell ref="D7:F7"/>
    <mergeCell ref="B29:B30"/>
    <mergeCell ref="B31:B32"/>
    <mergeCell ref="D10:F10"/>
    <mergeCell ref="B17:C18"/>
    <mergeCell ref="C32:E32"/>
    <mergeCell ref="B15:C15"/>
    <mergeCell ref="D17:R18"/>
    <mergeCell ref="C27:E27"/>
    <mergeCell ref="G27:I27"/>
    <mergeCell ref="K27:M27"/>
    <mergeCell ref="B25:C25"/>
    <mergeCell ref="O27:Q27"/>
    <mergeCell ref="B27:B28"/>
    <mergeCell ref="C28:E28"/>
    <mergeCell ref="G28:I28"/>
    <mergeCell ref="C31:E31"/>
    <mergeCell ref="H59:I59"/>
    <mergeCell ref="J52:K52"/>
    <mergeCell ref="J53:K53"/>
    <mergeCell ref="C34:E34"/>
    <mergeCell ref="G34:I34"/>
    <mergeCell ref="K34:M34"/>
    <mergeCell ref="C35:E35"/>
    <mergeCell ref="G35:I35"/>
    <mergeCell ref="K35:M35"/>
    <mergeCell ref="H54:I54"/>
    <mergeCell ref="J57:K57"/>
    <mergeCell ref="C36:E36"/>
    <mergeCell ref="G36:I36"/>
    <mergeCell ref="K36:M36"/>
    <mergeCell ref="J41:K41"/>
    <mergeCell ref="J42:K42"/>
    <mergeCell ref="B33:B34"/>
    <mergeCell ref="B35:B36"/>
    <mergeCell ref="J58:K58"/>
    <mergeCell ref="C33:E33"/>
    <mergeCell ref="J45:K45"/>
    <mergeCell ref="J46:K46"/>
    <mergeCell ref="H47:I47"/>
    <mergeCell ref="C30:E30"/>
    <mergeCell ref="G30:I30"/>
    <mergeCell ref="K30:M30"/>
    <mergeCell ref="O30:Q30"/>
    <mergeCell ref="O29:Q29"/>
    <mergeCell ref="C29:E29"/>
    <mergeCell ref="G29:I29"/>
    <mergeCell ref="K29:M29"/>
    <mergeCell ref="O28:Q28"/>
    <mergeCell ref="K28:M28"/>
    <mergeCell ref="O35:Q35"/>
    <mergeCell ref="H43:I43"/>
    <mergeCell ref="O36:Q36"/>
    <mergeCell ref="G31:I31"/>
    <mergeCell ref="O33:Q33"/>
    <mergeCell ref="G33:I33"/>
    <mergeCell ref="K33:M33"/>
    <mergeCell ref="K32:M32"/>
    <mergeCell ref="O32:Q32"/>
    <mergeCell ref="K31:M31"/>
    <mergeCell ref="O31:Q31"/>
    <mergeCell ref="G32:I32"/>
    <mergeCell ref="O34:Q34"/>
  </mergeCells>
  <phoneticPr fontId="1"/>
  <dataValidations count="3">
    <dataValidation type="list" allowBlank="1" showInputMessage="1" showErrorMessage="1" sqref="D7:F7" xr:uid="{9EC3ABC5-EC96-4FFC-BFAE-51673E1F516F}">
      <formula1>"　,北海道,青森県,岩手県,宮城県,秋田県,山形県,福島県,茨城県,栃木県,群馬県,埼玉県,千葉県,東京都,神奈川県,新潟県,富山県,石川県,福井県,山梨県,長野県,岐阜県,静岡県,愛知県,三重県,滋賀県,京都府,大阪府,兵庫県,奈良県,和歌山県,鳥取県,島根県,岡山県,広島県,山口県,徳島県,香川県,愛媛県,高知県,福岡県,佐賀県,長崎県,熊本県,大分県,宮崎県,鹿児島県,沖縄県"</formula1>
    </dataValidation>
    <dataValidation type="list" allowBlank="1" showInputMessage="1" showErrorMessage="1" sqref="F27:F36 J27:J36 N27:N36 R27:R36" xr:uid="{8102BAEF-E359-4002-A993-1CAAEA542998}">
      <formula1>"　,1,2,3"</formula1>
    </dataValidation>
    <dataValidation type="list" allowBlank="1" showInputMessage="1" showErrorMessage="1" sqref="J14:K14" xr:uid="{344CC0E6-5D84-4F15-ACD2-C07FB08933F0}">
      <formula1>"　,男性,女性"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4DE167-82D0-451E-8580-CBD40B8EB613}">
  <sheetPr codeName="Sheet3"/>
  <dimension ref="A1:T58"/>
  <sheetViews>
    <sheetView showGridLines="0" zoomScaleNormal="100" workbookViewId="0">
      <selection activeCell="D7" sqref="D7:F7"/>
    </sheetView>
  </sheetViews>
  <sheetFormatPr defaultColWidth="8.875" defaultRowHeight="14.25"/>
  <cols>
    <col min="1" max="20" width="5.125" customWidth="1"/>
  </cols>
  <sheetData>
    <row r="1" spans="1:20" ht="24">
      <c r="A1" s="50" t="s">
        <v>51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2"/>
    </row>
    <row r="2" spans="1:20">
      <c r="A2" s="4"/>
      <c r="T2" s="5"/>
    </row>
    <row r="3" spans="1:20" ht="19.5">
      <c r="A3" s="60" t="s">
        <v>72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2"/>
    </row>
    <row r="4" spans="1:20" ht="16.5">
      <c r="A4" s="63" t="s">
        <v>73</v>
      </c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5"/>
    </row>
    <row r="5" spans="1:20" s="21" customFormat="1">
      <c r="A5" s="22"/>
      <c r="O5" s="23" t="s">
        <v>57</v>
      </c>
      <c r="P5" s="23"/>
      <c r="Q5" s="23"/>
      <c r="R5" s="23"/>
      <c r="T5" s="24"/>
    </row>
    <row r="6" spans="1:20" ht="16.5">
      <c r="A6" s="6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8"/>
    </row>
    <row r="7" spans="1:20" ht="15.95" customHeight="1">
      <c r="A7" s="4"/>
      <c r="B7" s="53" t="s">
        <v>27</v>
      </c>
      <c r="C7" s="53"/>
      <c r="D7" s="54"/>
      <c r="E7" s="55"/>
      <c r="F7" s="56"/>
      <c r="G7" s="53" t="s">
        <v>26</v>
      </c>
      <c r="H7" s="41"/>
      <c r="I7" s="66"/>
      <c r="J7" s="70"/>
      <c r="K7" s="70"/>
      <c r="L7" s="70"/>
      <c r="M7" s="70"/>
      <c r="N7" s="70"/>
      <c r="O7" s="70"/>
      <c r="P7" s="70"/>
      <c r="Q7" s="70"/>
      <c r="R7" s="29"/>
      <c r="T7" s="5"/>
    </row>
    <row r="8" spans="1:20" ht="8.1" customHeight="1">
      <c r="A8" s="4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T8" s="5"/>
    </row>
    <row r="9" spans="1:20" ht="8.1" customHeight="1">
      <c r="A9" s="4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T9" s="5"/>
    </row>
    <row r="10" spans="1:20" ht="15.95" customHeight="1">
      <c r="A10" s="4"/>
      <c r="B10" s="41" t="s">
        <v>29</v>
      </c>
      <c r="C10" s="42"/>
      <c r="D10" s="34"/>
      <c r="E10" s="35"/>
      <c r="F10" s="36"/>
      <c r="G10" s="41" t="s">
        <v>31</v>
      </c>
      <c r="H10" s="42"/>
      <c r="I10" s="57"/>
      <c r="J10" s="58"/>
      <c r="K10" s="58"/>
      <c r="L10" s="58"/>
      <c r="M10" s="59"/>
      <c r="N10" s="9"/>
      <c r="O10" s="9"/>
      <c r="P10" s="9"/>
      <c r="Q10" s="9"/>
      <c r="R10" s="9"/>
      <c r="T10" s="5"/>
    </row>
    <row r="11" spans="1:20" ht="15.95" customHeight="1">
      <c r="A11" s="4"/>
      <c r="B11" s="37" t="s">
        <v>28</v>
      </c>
      <c r="C11" s="38"/>
      <c r="D11" s="54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6"/>
      <c r="T11" s="5"/>
    </row>
    <row r="12" spans="1:20" ht="15.95" customHeight="1">
      <c r="A12" s="4"/>
      <c r="B12" s="39"/>
      <c r="C12" s="40"/>
      <c r="D12" s="54"/>
      <c r="E12" s="55"/>
      <c r="F12" s="55"/>
      <c r="G12" s="55"/>
      <c r="H12" s="55"/>
      <c r="I12" s="55"/>
      <c r="J12" s="55"/>
      <c r="K12" s="55"/>
      <c r="L12" s="55"/>
      <c r="M12" s="55"/>
      <c r="N12" s="55"/>
      <c r="O12" s="55"/>
      <c r="P12" s="55"/>
      <c r="Q12" s="55"/>
      <c r="R12" s="56"/>
      <c r="T12" s="5"/>
    </row>
    <row r="13" spans="1:20" ht="15.95" customHeight="1">
      <c r="A13" s="4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T13" s="5"/>
    </row>
    <row r="14" spans="1:20" ht="15.95" customHeight="1">
      <c r="A14" s="4"/>
      <c r="B14" s="41" t="s">
        <v>0</v>
      </c>
      <c r="C14" s="42"/>
      <c r="D14" s="54"/>
      <c r="E14" s="55"/>
      <c r="F14" s="55"/>
      <c r="G14" s="55"/>
      <c r="H14" s="56"/>
      <c r="I14" s="18" t="s">
        <v>60</v>
      </c>
      <c r="J14" s="66"/>
      <c r="K14" s="29"/>
      <c r="L14" s="19" t="s">
        <v>30</v>
      </c>
      <c r="M14" s="20"/>
      <c r="N14" s="57"/>
      <c r="O14" s="58"/>
      <c r="P14" s="58"/>
      <c r="Q14" s="58"/>
      <c r="R14" s="59"/>
      <c r="T14" s="5"/>
    </row>
    <row r="15" spans="1:20" ht="15.95" customHeight="1">
      <c r="A15" s="4"/>
      <c r="B15" s="41" t="s">
        <v>1</v>
      </c>
      <c r="C15" s="42"/>
      <c r="D15" s="67"/>
      <c r="E15" s="68"/>
      <c r="F15" s="68"/>
      <c r="G15" s="68"/>
      <c r="H15" s="68"/>
      <c r="I15" s="68"/>
      <c r="J15" s="68"/>
      <c r="K15" s="68"/>
      <c r="L15" s="68"/>
      <c r="M15" s="68"/>
      <c r="N15" s="68"/>
      <c r="O15" s="68"/>
      <c r="P15" s="68"/>
      <c r="Q15" s="68"/>
      <c r="R15" s="69"/>
      <c r="T15" s="5"/>
    </row>
    <row r="16" spans="1:20" ht="15.95" customHeight="1">
      <c r="A16" s="4"/>
      <c r="T16" s="5"/>
    </row>
    <row r="17" spans="1:20" ht="15.95" customHeight="1">
      <c r="A17" s="4"/>
      <c r="B17" s="37" t="s">
        <v>56</v>
      </c>
      <c r="C17" s="38"/>
      <c r="D17" s="43"/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5"/>
      <c r="T17" s="5"/>
    </row>
    <row r="18" spans="1:20" ht="15.95" customHeight="1">
      <c r="A18" s="4"/>
      <c r="B18" s="39"/>
      <c r="C18" s="40"/>
      <c r="D18" s="46"/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48"/>
      <c r="T18" s="5"/>
    </row>
    <row r="19" spans="1:20" ht="15.95" customHeight="1">
      <c r="A19" s="4"/>
      <c r="T19" s="5"/>
    </row>
    <row r="20" spans="1:20" ht="15.95" customHeight="1">
      <c r="A20" s="4"/>
      <c r="B20" s="10" t="s">
        <v>32</v>
      </c>
      <c r="C20" s="10"/>
      <c r="D20" t="s">
        <v>33</v>
      </c>
      <c r="E20" t="s">
        <v>34</v>
      </c>
      <c r="F20" s="11">
        <v>0</v>
      </c>
      <c r="G20" t="s">
        <v>13</v>
      </c>
      <c r="H20" t="s">
        <v>35</v>
      </c>
      <c r="I20" s="11">
        <f>COUNTA(C27:E36)+COUNTA(G27:I36)+COUNTA(K27:M36)+COUNTA(O27:Q36)</f>
        <v>0</v>
      </c>
      <c r="J20" t="s">
        <v>13</v>
      </c>
      <c r="K20" t="s">
        <v>36</v>
      </c>
      <c r="L20" s="11">
        <f>F20+I20</f>
        <v>0</v>
      </c>
      <c r="M20" t="s">
        <v>13</v>
      </c>
      <c r="T20" s="5"/>
    </row>
    <row r="21" spans="1:20" ht="15.95" customHeight="1">
      <c r="A21" s="4"/>
      <c r="B21" s="10"/>
      <c r="C21" s="10"/>
      <c r="T21" s="5"/>
    </row>
    <row r="22" spans="1:20" ht="15.95" customHeight="1">
      <c r="A22" s="4"/>
      <c r="B22" t="s">
        <v>39</v>
      </c>
      <c r="D22" t="s">
        <v>77</v>
      </c>
      <c r="J22" s="2"/>
      <c r="K22" t="s">
        <v>38</v>
      </c>
      <c r="M22" s="2"/>
      <c r="N22" t="s">
        <v>37</v>
      </c>
      <c r="T22" s="5"/>
    </row>
    <row r="23" spans="1:20" ht="15.95" customHeight="1">
      <c r="A23" s="4"/>
      <c r="D23" t="s">
        <v>2</v>
      </c>
      <c r="T23" s="5"/>
    </row>
    <row r="24" spans="1:20" ht="15.95" customHeight="1">
      <c r="A24" s="4"/>
      <c r="T24" s="5"/>
    </row>
    <row r="25" spans="1:20" ht="15.95" customHeight="1">
      <c r="A25" s="4"/>
      <c r="B25" s="49"/>
      <c r="C25" s="49"/>
      <c r="T25" s="5"/>
    </row>
    <row r="26" spans="1:20" ht="15.95" customHeight="1">
      <c r="A26" s="4"/>
      <c r="B26" s="12" t="s">
        <v>23</v>
      </c>
      <c r="C26" s="42" t="s">
        <v>24</v>
      </c>
      <c r="D26" s="53"/>
      <c r="E26" s="53"/>
      <c r="F26" s="12" t="s">
        <v>25</v>
      </c>
      <c r="G26" s="53" t="s">
        <v>24</v>
      </c>
      <c r="H26" s="53"/>
      <c r="I26" s="53"/>
      <c r="J26" s="12" t="s">
        <v>25</v>
      </c>
      <c r="K26" s="53" t="s">
        <v>24</v>
      </c>
      <c r="L26" s="53"/>
      <c r="M26" s="53"/>
      <c r="N26" s="12" t="s">
        <v>25</v>
      </c>
      <c r="O26" s="53" t="s">
        <v>24</v>
      </c>
      <c r="P26" s="53"/>
      <c r="Q26" s="53"/>
      <c r="R26" s="12" t="s">
        <v>25</v>
      </c>
      <c r="T26" s="5"/>
    </row>
    <row r="27" spans="1:20" ht="15.95" customHeight="1">
      <c r="A27" s="4"/>
      <c r="B27" s="30" t="s">
        <v>3</v>
      </c>
      <c r="C27" s="29"/>
      <c r="D27" s="26"/>
      <c r="E27" s="26"/>
      <c r="F27" s="3"/>
      <c r="G27" s="26"/>
      <c r="H27" s="26"/>
      <c r="I27" s="26"/>
      <c r="J27" s="3"/>
      <c r="K27" s="26"/>
      <c r="L27" s="26"/>
      <c r="M27" s="26"/>
      <c r="N27" s="3"/>
      <c r="O27" s="26"/>
      <c r="P27" s="26"/>
      <c r="Q27" s="26"/>
      <c r="R27" s="3"/>
      <c r="T27" s="5"/>
    </row>
    <row r="28" spans="1:20" ht="15.95" customHeight="1">
      <c r="A28" s="4"/>
      <c r="B28" s="31"/>
      <c r="C28" s="29"/>
      <c r="D28" s="26"/>
      <c r="E28" s="26"/>
      <c r="F28" s="3"/>
      <c r="G28" s="66"/>
      <c r="H28" s="70"/>
      <c r="I28" s="29"/>
      <c r="J28" s="3"/>
      <c r="K28" s="26"/>
      <c r="L28" s="26"/>
      <c r="M28" s="26"/>
      <c r="N28" s="3"/>
      <c r="O28" s="26"/>
      <c r="P28" s="26"/>
      <c r="Q28" s="26"/>
      <c r="R28" s="3"/>
      <c r="T28" s="5"/>
    </row>
    <row r="29" spans="1:20" ht="15.95" customHeight="1">
      <c r="A29" s="4"/>
      <c r="B29" s="30" t="s">
        <v>4</v>
      </c>
      <c r="C29" s="29"/>
      <c r="D29" s="26"/>
      <c r="E29" s="26"/>
      <c r="F29" s="3"/>
      <c r="G29" s="26"/>
      <c r="H29" s="26"/>
      <c r="I29" s="26"/>
      <c r="J29" s="3"/>
      <c r="K29" s="26"/>
      <c r="L29" s="26"/>
      <c r="M29" s="26"/>
      <c r="N29" s="3"/>
      <c r="O29" s="26"/>
      <c r="P29" s="26"/>
      <c r="Q29" s="26"/>
      <c r="R29" s="3"/>
      <c r="T29" s="5"/>
    </row>
    <row r="30" spans="1:20" ht="15.95" customHeight="1">
      <c r="A30" s="4"/>
      <c r="B30" s="31"/>
      <c r="C30" s="29"/>
      <c r="D30" s="26"/>
      <c r="E30" s="26"/>
      <c r="F30" s="3"/>
      <c r="G30" s="26"/>
      <c r="H30" s="26"/>
      <c r="I30" s="26"/>
      <c r="J30" s="3"/>
      <c r="K30" s="26"/>
      <c r="L30" s="26"/>
      <c r="M30" s="26"/>
      <c r="N30" s="3"/>
      <c r="O30" s="26"/>
      <c r="P30" s="26"/>
      <c r="Q30" s="26"/>
      <c r="R30" s="3"/>
      <c r="T30" s="5"/>
    </row>
    <row r="31" spans="1:20" ht="15.95" customHeight="1">
      <c r="A31" s="4"/>
      <c r="B31" s="30" t="s">
        <v>5</v>
      </c>
      <c r="C31" s="29"/>
      <c r="D31" s="26"/>
      <c r="E31" s="26"/>
      <c r="F31" s="3"/>
      <c r="G31" s="26"/>
      <c r="H31" s="26"/>
      <c r="I31" s="26"/>
      <c r="J31" s="3"/>
      <c r="K31" s="26"/>
      <c r="L31" s="26"/>
      <c r="M31" s="26"/>
      <c r="N31" s="3"/>
      <c r="O31" s="26"/>
      <c r="P31" s="26"/>
      <c r="Q31" s="26"/>
      <c r="R31" s="3"/>
      <c r="T31" s="5"/>
    </row>
    <row r="32" spans="1:20" ht="15.95" customHeight="1">
      <c r="A32" s="4"/>
      <c r="B32" s="31"/>
      <c r="C32" s="29"/>
      <c r="D32" s="26"/>
      <c r="E32" s="26"/>
      <c r="F32" s="3"/>
      <c r="G32" s="26"/>
      <c r="H32" s="26"/>
      <c r="I32" s="26"/>
      <c r="J32" s="3"/>
      <c r="K32" s="26"/>
      <c r="L32" s="26"/>
      <c r="M32" s="26"/>
      <c r="N32" s="3"/>
      <c r="O32" s="26"/>
      <c r="P32" s="26"/>
      <c r="Q32" s="26"/>
      <c r="R32" s="3"/>
      <c r="T32" s="5"/>
    </row>
    <row r="33" spans="1:20" ht="15.95" customHeight="1">
      <c r="A33" s="4"/>
      <c r="B33" s="30" t="s">
        <v>6</v>
      </c>
      <c r="C33" s="29"/>
      <c r="D33" s="26"/>
      <c r="E33" s="26"/>
      <c r="F33" s="3"/>
      <c r="G33" s="26"/>
      <c r="H33" s="26"/>
      <c r="I33" s="26"/>
      <c r="J33" s="3"/>
      <c r="K33" s="26"/>
      <c r="L33" s="26"/>
      <c r="M33" s="26"/>
      <c r="N33" s="3"/>
      <c r="O33" s="26"/>
      <c r="P33" s="26"/>
      <c r="Q33" s="26"/>
      <c r="R33" s="3"/>
      <c r="T33" s="5"/>
    </row>
    <row r="34" spans="1:20" ht="15.95" customHeight="1">
      <c r="A34" s="4"/>
      <c r="B34" s="31"/>
      <c r="C34" s="29"/>
      <c r="D34" s="26"/>
      <c r="E34" s="26"/>
      <c r="F34" s="3"/>
      <c r="G34" s="26"/>
      <c r="H34" s="26"/>
      <c r="I34" s="26"/>
      <c r="J34" s="3"/>
      <c r="K34" s="26"/>
      <c r="L34" s="26"/>
      <c r="M34" s="26"/>
      <c r="N34" s="3"/>
      <c r="O34" s="26"/>
      <c r="P34" s="26"/>
      <c r="Q34" s="26"/>
      <c r="R34" s="3"/>
      <c r="T34" s="5"/>
    </row>
    <row r="35" spans="1:20" ht="15.95" customHeight="1">
      <c r="A35" s="4"/>
      <c r="B35" s="30" t="s">
        <v>7</v>
      </c>
      <c r="C35" s="29"/>
      <c r="D35" s="26"/>
      <c r="E35" s="26"/>
      <c r="F35" s="3"/>
      <c r="G35" s="26"/>
      <c r="H35" s="26"/>
      <c r="I35" s="26"/>
      <c r="J35" s="3"/>
      <c r="K35" s="26"/>
      <c r="L35" s="26"/>
      <c r="M35" s="26"/>
      <c r="N35" s="3"/>
      <c r="O35" s="26"/>
      <c r="P35" s="26"/>
      <c r="Q35" s="26"/>
      <c r="R35" s="3"/>
      <c r="T35" s="5"/>
    </row>
    <row r="36" spans="1:20" ht="15.95" customHeight="1">
      <c r="A36" s="4"/>
      <c r="B36" s="31"/>
      <c r="C36" s="29"/>
      <c r="D36" s="26"/>
      <c r="E36" s="26"/>
      <c r="F36" s="3"/>
      <c r="G36" s="26"/>
      <c r="H36" s="26"/>
      <c r="I36" s="26"/>
      <c r="J36" s="3"/>
      <c r="K36" s="26"/>
      <c r="L36" s="26"/>
      <c r="M36" s="26"/>
      <c r="N36" s="3"/>
      <c r="O36" s="26"/>
      <c r="P36" s="26"/>
      <c r="Q36" s="26"/>
      <c r="R36" s="3"/>
      <c r="T36" s="5"/>
    </row>
    <row r="37" spans="1:20" ht="15.95" customHeight="1">
      <c r="A37" s="4"/>
      <c r="T37" s="5"/>
    </row>
    <row r="38" spans="1:20" ht="15.95" customHeight="1">
      <c r="A38" s="4"/>
      <c r="C38" t="s">
        <v>10</v>
      </c>
      <c r="T38" s="5"/>
    </row>
    <row r="39" spans="1:20" ht="15.95" customHeight="1">
      <c r="A39" s="4"/>
      <c r="C39" t="s">
        <v>8</v>
      </c>
      <c r="T39" s="5"/>
    </row>
    <row r="40" spans="1:20" ht="15.95" customHeight="1">
      <c r="A40" s="4"/>
      <c r="T40" s="5"/>
    </row>
    <row r="41" spans="1:20" ht="15.95" customHeight="1">
      <c r="A41" s="4"/>
      <c r="B41" t="s">
        <v>41</v>
      </c>
      <c r="E41" t="s">
        <v>40</v>
      </c>
      <c r="G41" s="3">
        <v>0</v>
      </c>
      <c r="H41" t="s">
        <v>46</v>
      </c>
      <c r="J41" s="32">
        <v>13000</v>
      </c>
      <c r="K41" s="32"/>
      <c r="L41" t="s">
        <v>42</v>
      </c>
      <c r="T41" s="5"/>
    </row>
    <row r="42" spans="1:20" ht="15.95" customHeight="1">
      <c r="A42" s="4"/>
      <c r="E42" t="s">
        <v>44</v>
      </c>
      <c r="G42" s="3">
        <v>0</v>
      </c>
      <c r="H42" t="s">
        <v>47</v>
      </c>
      <c r="J42" s="32">
        <v>2000</v>
      </c>
      <c r="K42" s="32"/>
      <c r="L42" t="s">
        <v>42</v>
      </c>
      <c r="T42" s="5"/>
    </row>
    <row r="43" spans="1:20" ht="15.95" customHeight="1">
      <c r="A43" s="4"/>
      <c r="G43" t="s">
        <v>14</v>
      </c>
      <c r="H43" s="27">
        <f>(G41*J41)+(G42*J42)</f>
        <v>0</v>
      </c>
      <c r="I43" s="28"/>
      <c r="J43" t="s">
        <v>42</v>
      </c>
      <c r="T43" s="5"/>
    </row>
    <row r="44" spans="1:20" ht="15.95" customHeight="1">
      <c r="A44" s="4"/>
      <c r="T44" s="5"/>
    </row>
    <row r="45" spans="1:20" ht="15.95" customHeight="1">
      <c r="A45" s="4"/>
      <c r="B45" t="s">
        <v>58</v>
      </c>
      <c r="E45" t="s">
        <v>45</v>
      </c>
      <c r="G45" s="3">
        <v>0</v>
      </c>
      <c r="H45" t="s">
        <v>46</v>
      </c>
      <c r="J45" s="32">
        <v>18000</v>
      </c>
      <c r="K45" s="32"/>
      <c r="L45" t="s">
        <v>42</v>
      </c>
      <c r="T45" s="5"/>
    </row>
    <row r="46" spans="1:20" ht="15.95" customHeight="1">
      <c r="A46" s="4"/>
      <c r="E46" t="s">
        <v>43</v>
      </c>
      <c r="G46" s="3">
        <v>0</v>
      </c>
      <c r="H46" t="s">
        <v>47</v>
      </c>
      <c r="J46" s="32">
        <v>3000</v>
      </c>
      <c r="K46" s="32"/>
      <c r="L46" t="s">
        <v>42</v>
      </c>
      <c r="T46" s="5"/>
    </row>
    <row r="47" spans="1:20" ht="15.95" customHeight="1">
      <c r="A47" s="4"/>
      <c r="G47" t="s">
        <v>14</v>
      </c>
      <c r="H47" s="27">
        <f>(G45*J45)+(G46*J46)</f>
        <v>0</v>
      </c>
      <c r="I47" s="28"/>
      <c r="J47" t="s">
        <v>42</v>
      </c>
      <c r="T47" s="5"/>
    </row>
    <row r="48" spans="1:20" ht="15.95" customHeight="1">
      <c r="A48" s="4"/>
      <c r="B48" s="1" t="s">
        <v>9</v>
      </c>
      <c r="T48" s="5"/>
    </row>
    <row r="49" spans="1:20" ht="15.95" customHeight="1" thickBot="1">
      <c r="A49" s="13"/>
      <c r="B49" s="16" t="s">
        <v>59</v>
      </c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5"/>
    </row>
    <row r="50" spans="1:20" ht="15.95" customHeight="1"/>
    <row r="51" spans="1:20">
      <c r="J51" s="32"/>
      <c r="K51" s="32"/>
    </row>
    <row r="52" spans="1:20">
      <c r="J52" s="32"/>
      <c r="K52" s="32"/>
    </row>
    <row r="53" spans="1:20">
      <c r="H53" s="33"/>
      <c r="I53" s="33"/>
    </row>
    <row r="56" spans="1:20">
      <c r="J56" s="32"/>
      <c r="K56" s="32"/>
    </row>
    <row r="57" spans="1:20">
      <c r="J57" s="32"/>
      <c r="K57" s="32"/>
    </row>
    <row r="58" spans="1:20">
      <c r="H58" s="33"/>
      <c r="I58" s="33"/>
    </row>
  </sheetData>
  <sheetProtection algorithmName="SHA-512" hashValue="+q5gJCQI04aje9ZbhYBOOPKGhCTj6QV/XSq63bwQIfueTLfg3/bGq2LIT0gHaOTSmNFXRuCVX+Lq7PfBSYo3fQ==" saltValue="qz8LxLeknxYZ4+Tz7Faeww==" spinCount="100000" sheet="1" objects="1" scenarios="1" selectLockedCells="1"/>
  <dataConsolidate/>
  <mergeCells count="84">
    <mergeCell ref="J42:K42"/>
    <mergeCell ref="H43:I43"/>
    <mergeCell ref="J51:K51"/>
    <mergeCell ref="G28:I28"/>
    <mergeCell ref="K28:M28"/>
    <mergeCell ref="J45:K45"/>
    <mergeCell ref="J46:K46"/>
    <mergeCell ref="H47:I47"/>
    <mergeCell ref="I7:R7"/>
    <mergeCell ref="B17:C18"/>
    <mergeCell ref="D17:R18"/>
    <mergeCell ref="C27:E27"/>
    <mergeCell ref="G27:I27"/>
    <mergeCell ref="K27:M27"/>
    <mergeCell ref="O27:Q27"/>
    <mergeCell ref="B14:C14"/>
    <mergeCell ref="B15:C15"/>
    <mergeCell ref="C26:E26"/>
    <mergeCell ref="G26:I26"/>
    <mergeCell ref="K26:M26"/>
    <mergeCell ref="O29:Q29"/>
    <mergeCell ref="B29:B30"/>
    <mergeCell ref="O28:Q28"/>
    <mergeCell ref="O35:Q35"/>
    <mergeCell ref="J41:K41"/>
    <mergeCell ref="B27:B28"/>
    <mergeCell ref="C28:E28"/>
    <mergeCell ref="G35:I35"/>
    <mergeCell ref="K35:M35"/>
    <mergeCell ref="G34:I34"/>
    <mergeCell ref="K34:M34"/>
    <mergeCell ref="B35:B36"/>
    <mergeCell ref="K30:M30"/>
    <mergeCell ref="C29:E29"/>
    <mergeCell ref="G29:I29"/>
    <mergeCell ref="K29:M29"/>
    <mergeCell ref="A1:T1"/>
    <mergeCell ref="B25:C25"/>
    <mergeCell ref="A3:T3"/>
    <mergeCell ref="A4:T4"/>
    <mergeCell ref="B7:C7"/>
    <mergeCell ref="D7:F7"/>
    <mergeCell ref="G7:H7"/>
    <mergeCell ref="B10:C10"/>
    <mergeCell ref="D10:F10"/>
    <mergeCell ref="G10:H10"/>
    <mergeCell ref="B11:C12"/>
    <mergeCell ref="D11:R11"/>
    <mergeCell ref="D12:R12"/>
    <mergeCell ref="J14:K14"/>
    <mergeCell ref="N14:R14"/>
    <mergeCell ref="D15:R15"/>
    <mergeCell ref="B31:B32"/>
    <mergeCell ref="B33:B34"/>
    <mergeCell ref="C30:E30"/>
    <mergeCell ref="G30:I30"/>
    <mergeCell ref="J57:K57"/>
    <mergeCell ref="J56:K56"/>
    <mergeCell ref="C31:E31"/>
    <mergeCell ref="J52:K52"/>
    <mergeCell ref="C36:E36"/>
    <mergeCell ref="G36:I36"/>
    <mergeCell ref="G31:I31"/>
    <mergeCell ref="K31:M31"/>
    <mergeCell ref="H53:I53"/>
    <mergeCell ref="C33:E33"/>
    <mergeCell ref="G33:I33"/>
    <mergeCell ref="K33:M33"/>
    <mergeCell ref="H58:I58"/>
    <mergeCell ref="I10:M10"/>
    <mergeCell ref="D14:H14"/>
    <mergeCell ref="K36:M36"/>
    <mergeCell ref="O36:Q36"/>
    <mergeCell ref="C32:E32"/>
    <mergeCell ref="G32:I32"/>
    <mergeCell ref="K32:M32"/>
    <mergeCell ref="O32:Q32"/>
    <mergeCell ref="C34:E34"/>
    <mergeCell ref="O34:Q34"/>
    <mergeCell ref="O30:Q30"/>
    <mergeCell ref="C35:E35"/>
    <mergeCell ref="O26:Q26"/>
    <mergeCell ref="O31:Q31"/>
    <mergeCell ref="O33:Q33"/>
  </mergeCells>
  <phoneticPr fontId="1"/>
  <dataValidations count="3">
    <dataValidation type="list" allowBlank="1" showInputMessage="1" showErrorMessage="1" sqref="D7:F7" xr:uid="{6C39774E-593C-42B7-868C-38796A6F3400}">
      <formula1>"　,北海道,青森県,岩手県,宮城県,秋田県,山形県,福島県,茨城県,栃木県,群馬県,埼玉県,千葉県,東京都,神奈川県,新潟県,富山県,石川県,福井県,山梨県,長野県,岐阜県,静岡県,愛知県,三重県,滋賀県,京都府,大阪府,兵庫県,奈良県,和歌山県,鳥取県,島根県,岡山県,広島県,山口県,徳島県,香川県,愛媛県,高知県,福岡県,佐賀県,長崎県,熊本県,大分県,宮崎県,鹿児島県,沖縄県"</formula1>
    </dataValidation>
    <dataValidation type="list" allowBlank="1" showInputMessage="1" showErrorMessage="1" sqref="F27:F36 J27:J36 N27:N36 R27:R36" xr:uid="{8A769FFD-B865-4DDD-B8E3-06A346857722}">
      <formula1>"　,1,2,3"</formula1>
    </dataValidation>
    <dataValidation type="list" allowBlank="1" showInputMessage="1" showErrorMessage="1" sqref="J14:K14" xr:uid="{F8B4E85B-576F-4E37-92AC-ACEE76679DBA}">
      <formula1>"　,男性,女性"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CBF101-4D98-4E65-8F3F-5C89C675CDF2}">
  <sheetPr codeName="Sheet4"/>
  <dimension ref="A1:AN67"/>
  <sheetViews>
    <sheetView showGridLines="0" zoomScaleNormal="100" workbookViewId="0">
      <selection activeCell="E9" sqref="E9:F9"/>
    </sheetView>
  </sheetViews>
  <sheetFormatPr defaultColWidth="8.875" defaultRowHeight="14.25"/>
  <cols>
    <col min="1" max="20" width="5.125" customWidth="1"/>
  </cols>
  <sheetData>
    <row r="1" spans="1:20" ht="24">
      <c r="A1" s="50" t="s">
        <v>15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2"/>
    </row>
    <row r="2" spans="1:20">
      <c r="A2" s="4"/>
      <c r="T2" s="5"/>
    </row>
    <row r="3" spans="1:20" ht="19.5">
      <c r="A3" s="60" t="s">
        <v>72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2"/>
    </row>
    <row r="4" spans="1:20" ht="16.5">
      <c r="A4" s="63" t="s">
        <v>74</v>
      </c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5"/>
    </row>
    <row r="5" spans="1:20" s="21" customFormat="1">
      <c r="A5" s="22"/>
      <c r="O5" s="23" t="s">
        <v>57</v>
      </c>
      <c r="P5" s="23"/>
      <c r="Q5" s="23"/>
      <c r="R5" s="23"/>
      <c r="T5" s="24"/>
    </row>
    <row r="6" spans="1:20" ht="16.5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8"/>
    </row>
    <row r="7" spans="1:20" ht="15.95" customHeight="1">
      <c r="A7" s="4"/>
      <c r="B7" s="53" t="s">
        <v>27</v>
      </c>
      <c r="C7" s="53"/>
      <c r="D7" s="82" t="str">
        <f>IF(LEN('参加申込書(男子)'!D7)&gt;2,'参加申込書(男子)'!D7,IF(LEN('参加申込書(女子)'!D7)&gt;2,'参加申込書(女子)'!D7,""))</f>
        <v/>
      </c>
      <c r="E7" s="83"/>
      <c r="F7" s="84"/>
      <c r="G7" s="53" t="s">
        <v>26</v>
      </c>
      <c r="H7" s="41"/>
      <c r="I7" s="85" t="str">
        <f>IF(ISBLANK('参加申込書(男子)'!I7),IF(ISBLANK('参加申込書(女子)'!I7),"",'参加申込書(女子)'!I7),'参加申込書(男子)'!I7)</f>
        <v/>
      </c>
      <c r="J7" s="86"/>
      <c r="K7" s="86"/>
      <c r="L7" s="86"/>
      <c r="M7" s="86"/>
      <c r="N7" s="86"/>
      <c r="O7" s="86"/>
      <c r="P7" s="86"/>
      <c r="Q7" s="86"/>
      <c r="R7" s="87"/>
      <c r="T7" s="5"/>
    </row>
    <row r="8" spans="1:20">
      <c r="A8" s="4"/>
      <c r="T8" s="5"/>
    </row>
    <row r="9" spans="1:20" ht="15.95" customHeight="1">
      <c r="A9" s="4"/>
      <c r="B9" s="25" t="s">
        <v>68</v>
      </c>
      <c r="C9" s="9"/>
      <c r="D9" s="9"/>
      <c r="E9" s="90"/>
      <c r="F9" s="91"/>
      <c r="J9" s="9"/>
      <c r="K9" s="9"/>
      <c r="L9" s="9"/>
      <c r="M9" s="9"/>
      <c r="N9" s="9"/>
      <c r="O9" s="9"/>
      <c r="P9" s="9"/>
      <c r="Q9" s="9"/>
      <c r="R9" s="9"/>
      <c r="T9" s="5"/>
    </row>
    <row r="10" spans="1:20" ht="15.95" customHeight="1">
      <c r="A10" s="4"/>
      <c r="B10" s="41" t="s">
        <v>29</v>
      </c>
      <c r="C10" s="42"/>
      <c r="D10" s="73" t="str">
        <f>IF(ISBLANK('参加申込書(男子)'!D10),IF(ISBLANK('参加申込書(女子)'!D10),"",'参加申込書(女子)'!D10),'参加申込書(男子)'!D10)</f>
        <v/>
      </c>
      <c r="E10" s="74"/>
      <c r="F10" s="75"/>
      <c r="G10" s="41" t="s">
        <v>31</v>
      </c>
      <c r="H10" s="42"/>
      <c r="I10" s="73" t="str">
        <f>IF(ISBLANK('参加申込書(男子)'!I10),IF(ISBLANK('参加申込書(女子)'!I10),"",'参加申込書(女子)'!I10),'参加申込書(男子)'!I10)</f>
        <v/>
      </c>
      <c r="J10" s="74"/>
      <c r="K10" s="74"/>
      <c r="L10" s="74"/>
      <c r="M10" s="75"/>
      <c r="T10" s="5"/>
    </row>
    <row r="11" spans="1:20" ht="15.95" customHeight="1">
      <c r="A11" s="4"/>
      <c r="B11" s="37" t="s">
        <v>28</v>
      </c>
      <c r="C11" s="38"/>
      <c r="D11" s="73" t="str">
        <f>IF(ISBLANK('参加申込書(男子)'!D11),IF(ISBLANK('参加申込書(女子)'!D11),"",'参加申込書(女子)'!D11),'参加申込書(男子)'!D11)</f>
        <v/>
      </c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5"/>
      <c r="T11" s="5"/>
    </row>
    <row r="12" spans="1:20" ht="15.95" customHeight="1">
      <c r="A12" s="4"/>
      <c r="B12" s="39"/>
      <c r="C12" s="40"/>
      <c r="D12" s="73" t="str">
        <f>IF(ISBLANK('参加申込書(男子)'!D12),IF(ISBLANK('参加申込書(女子)'!D12),"",'参加申込書(女子)'!D12),'参加申込書(男子)'!D12)</f>
        <v/>
      </c>
      <c r="E12" s="74"/>
      <c r="F12" s="74"/>
      <c r="G12" s="74"/>
      <c r="H12" s="74"/>
      <c r="I12" s="74"/>
      <c r="J12" s="74"/>
      <c r="K12" s="74"/>
      <c r="L12" s="74"/>
      <c r="M12" s="74"/>
      <c r="N12" s="74"/>
      <c r="O12" s="74"/>
      <c r="P12" s="74"/>
      <c r="Q12" s="74"/>
      <c r="R12" s="75"/>
      <c r="T12" s="5"/>
    </row>
    <row r="13" spans="1:20" ht="15.95" customHeight="1">
      <c r="A13" s="4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T13" s="5"/>
    </row>
    <row r="14" spans="1:20" ht="15.95" customHeight="1">
      <c r="A14" s="4"/>
      <c r="B14" s="41" t="s">
        <v>0</v>
      </c>
      <c r="C14" s="42"/>
      <c r="D14" s="73" t="str">
        <f>IF(ISBLANK('参加申込書(男子)'!D14),IF(ISBLANK('参加申込書(女子)'!D14),"",'参加申込書(女子)'!D14),'参加申込書(男子)'!D14)</f>
        <v/>
      </c>
      <c r="E14" s="74"/>
      <c r="F14" s="74"/>
      <c r="G14" s="74"/>
      <c r="H14" s="75"/>
      <c r="I14" s="18" t="s">
        <v>60</v>
      </c>
      <c r="J14" s="88" t="str">
        <f>IF(LEN('参加申込書(男子)'!J14)&gt;1,'参加申込書(男子)'!J14,IF(LEN('参加申込書(女子)'!J14)&gt;1,'参加申込書(女子)'!J14,""))</f>
        <v/>
      </c>
      <c r="K14" s="89"/>
      <c r="L14" s="19" t="s">
        <v>30</v>
      </c>
      <c r="M14" s="20"/>
      <c r="N14" s="73" t="str">
        <f>IF(ISBLANK('参加申込書(男子)'!N14),IF(ISBLANK('参加申込書(女子)'!N14),"",'参加申込書(女子)'!N14),'参加申込書(男子)'!N14)</f>
        <v/>
      </c>
      <c r="O14" s="74"/>
      <c r="P14" s="74"/>
      <c r="Q14" s="74"/>
      <c r="R14" s="75"/>
      <c r="T14" s="5"/>
    </row>
    <row r="15" spans="1:20" ht="15.95" customHeight="1">
      <c r="A15" s="4"/>
      <c r="B15" s="41" t="s">
        <v>1</v>
      </c>
      <c r="C15" s="42"/>
      <c r="D15" s="73" t="str">
        <f>IF(ISBLANK('参加申込書(男子)'!D15),IF(ISBLANK('参加申込書(女子)'!D15),"",'参加申込書(女子)'!D15),'参加申込書(男子)'!D15)</f>
        <v/>
      </c>
      <c r="E15" s="74"/>
      <c r="F15" s="74"/>
      <c r="G15" s="74"/>
      <c r="H15" s="74"/>
      <c r="I15" s="74"/>
      <c r="J15" s="74"/>
      <c r="K15" s="74"/>
      <c r="L15" s="74"/>
      <c r="M15" s="74"/>
      <c r="N15" s="74"/>
      <c r="O15" s="74"/>
      <c r="P15" s="74"/>
      <c r="Q15" s="74"/>
      <c r="R15" s="75"/>
      <c r="T15" s="5"/>
    </row>
    <row r="16" spans="1:20" ht="15.95" customHeight="1">
      <c r="A16" s="4"/>
      <c r="B16" s="37" t="s">
        <v>64</v>
      </c>
      <c r="C16" s="38"/>
      <c r="D16" s="43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45"/>
      <c r="T16" s="5"/>
    </row>
    <row r="17" spans="1:20" ht="15.95" customHeight="1">
      <c r="A17" s="4"/>
      <c r="B17" s="39"/>
      <c r="C17" s="40"/>
      <c r="D17" s="46"/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48"/>
      <c r="T17" s="5"/>
    </row>
    <row r="18" spans="1:20" ht="15.95" customHeight="1">
      <c r="A18" s="4"/>
      <c r="T18" s="5"/>
    </row>
    <row r="19" spans="1:20" ht="15.95" customHeight="1">
      <c r="A19" s="4"/>
      <c r="B19" s="71" t="s">
        <v>70</v>
      </c>
      <c r="C19" s="72"/>
      <c r="D19" t="s">
        <v>71</v>
      </c>
      <c r="T19" s="5"/>
    </row>
    <row r="20" spans="1:20" ht="15.95" customHeight="1">
      <c r="A20" s="4"/>
      <c r="B20" t="s">
        <v>11</v>
      </c>
      <c r="T20" s="5"/>
    </row>
    <row r="21" spans="1:20" ht="15.95" customHeight="1">
      <c r="A21" s="4"/>
      <c r="D21" s="41"/>
      <c r="E21" s="79"/>
      <c r="F21" s="42"/>
      <c r="G21" s="80" t="s">
        <v>62</v>
      </c>
      <c r="H21" s="81"/>
      <c r="I21" s="80" t="s">
        <v>61</v>
      </c>
      <c r="J21" s="81"/>
      <c r="K21" s="80" t="s">
        <v>63</v>
      </c>
      <c r="L21" s="81"/>
      <c r="T21" s="5"/>
    </row>
    <row r="22" spans="1:20" ht="15.95" customHeight="1">
      <c r="A22" s="4"/>
      <c r="D22" s="37" t="s">
        <v>66</v>
      </c>
      <c r="E22" s="38"/>
      <c r="F22" s="12" t="s">
        <v>16</v>
      </c>
      <c r="G22" s="77">
        <v>0</v>
      </c>
      <c r="H22" s="78"/>
      <c r="I22" s="77">
        <v>0</v>
      </c>
      <c r="J22" s="78"/>
      <c r="K22" s="77">
        <v>0</v>
      </c>
      <c r="L22" s="78"/>
      <c r="T22" s="5"/>
    </row>
    <row r="23" spans="1:20" ht="15.95" customHeight="1">
      <c r="A23" s="4"/>
      <c r="D23" s="39"/>
      <c r="E23" s="40"/>
      <c r="F23" s="12" t="s">
        <v>17</v>
      </c>
      <c r="G23" s="77">
        <v>0</v>
      </c>
      <c r="H23" s="78"/>
      <c r="I23" s="77">
        <v>0</v>
      </c>
      <c r="J23" s="78"/>
      <c r="K23" s="77">
        <v>0</v>
      </c>
      <c r="L23" s="78"/>
      <c r="T23" s="5"/>
    </row>
    <row r="24" spans="1:20" ht="15.95" customHeight="1">
      <c r="A24" s="4"/>
      <c r="D24" s="53" t="s">
        <v>18</v>
      </c>
      <c r="E24" s="53"/>
      <c r="F24" s="12" t="s">
        <v>16</v>
      </c>
      <c r="G24" s="76">
        <v>0</v>
      </c>
      <c r="H24" s="76"/>
      <c r="I24" s="76">
        <v>0</v>
      </c>
      <c r="J24" s="76"/>
      <c r="K24" s="76">
        <v>0</v>
      </c>
      <c r="L24" s="76"/>
      <c r="T24" s="5"/>
    </row>
    <row r="25" spans="1:20" ht="15.95" customHeight="1">
      <c r="A25" s="4"/>
      <c r="D25" s="53"/>
      <c r="E25" s="53"/>
      <c r="F25" s="12" t="s">
        <v>17</v>
      </c>
      <c r="G25" s="76">
        <v>0</v>
      </c>
      <c r="H25" s="76"/>
      <c r="I25" s="76">
        <v>0</v>
      </c>
      <c r="J25" s="76"/>
      <c r="K25" s="76">
        <v>0</v>
      </c>
      <c r="L25" s="76"/>
      <c r="T25" s="5"/>
    </row>
    <row r="26" spans="1:20" ht="15.95" customHeight="1">
      <c r="A26" s="4"/>
      <c r="D26" s="53" t="s">
        <v>22</v>
      </c>
      <c r="E26" s="53"/>
      <c r="F26" s="53"/>
      <c r="G26" s="53">
        <f>SUM(G22:H25)</f>
        <v>0</v>
      </c>
      <c r="H26" s="53"/>
      <c r="I26" s="53">
        <f t="shared" ref="I26" si="0">SUM(I22:J25)</f>
        <v>0</v>
      </c>
      <c r="J26" s="53"/>
      <c r="K26" s="53">
        <f t="shared" ref="K26" si="1">SUM(K22:L25)</f>
        <v>0</v>
      </c>
      <c r="L26" s="53"/>
      <c r="T26" s="5"/>
    </row>
    <row r="27" spans="1:20" ht="15.95" customHeight="1">
      <c r="A27" s="4"/>
      <c r="T27" s="5"/>
    </row>
    <row r="28" spans="1:20" ht="15.95" hidden="1" customHeight="1">
      <c r="A28" s="4"/>
      <c r="C28" t="s">
        <v>54</v>
      </c>
      <c r="D28" s="41"/>
      <c r="E28" s="79"/>
      <c r="F28" s="42"/>
      <c r="G28" s="80" t="s">
        <v>20</v>
      </c>
      <c r="H28" s="81"/>
      <c r="I28" s="80" t="s">
        <v>21</v>
      </c>
      <c r="J28" s="81"/>
      <c r="K28" s="80" t="s">
        <v>19</v>
      </c>
      <c r="L28" s="81"/>
      <c r="T28" s="5"/>
    </row>
    <row r="29" spans="1:20" ht="15.95" hidden="1" customHeight="1">
      <c r="A29" s="4"/>
      <c r="D29" s="37" t="s">
        <v>12</v>
      </c>
      <c r="E29" s="38"/>
      <c r="F29" s="12" t="s">
        <v>16</v>
      </c>
      <c r="G29" s="77">
        <v>0</v>
      </c>
      <c r="H29" s="78"/>
      <c r="I29" s="77">
        <v>0</v>
      </c>
      <c r="J29" s="78"/>
      <c r="K29" s="77">
        <v>0</v>
      </c>
      <c r="L29" s="78"/>
      <c r="T29" s="5"/>
    </row>
    <row r="30" spans="1:20" ht="15.95" hidden="1" customHeight="1">
      <c r="A30" s="4"/>
      <c r="D30" s="39"/>
      <c r="E30" s="40"/>
      <c r="F30" s="12" t="s">
        <v>17</v>
      </c>
      <c r="G30" s="77">
        <v>0</v>
      </c>
      <c r="H30" s="78"/>
      <c r="I30" s="77">
        <v>0</v>
      </c>
      <c r="J30" s="78"/>
      <c r="K30" s="77">
        <v>0</v>
      </c>
      <c r="L30" s="78"/>
      <c r="T30" s="5"/>
    </row>
    <row r="31" spans="1:20" ht="15.95" hidden="1" customHeight="1">
      <c r="A31" s="4"/>
      <c r="D31" s="53" t="s">
        <v>18</v>
      </c>
      <c r="E31" s="53"/>
      <c r="F31" s="12" t="s">
        <v>16</v>
      </c>
      <c r="G31" s="76">
        <v>0</v>
      </c>
      <c r="H31" s="76"/>
      <c r="I31" s="76">
        <v>0</v>
      </c>
      <c r="J31" s="76"/>
      <c r="K31" s="76">
        <v>0</v>
      </c>
      <c r="L31" s="76"/>
      <c r="T31" s="5"/>
    </row>
    <row r="32" spans="1:20" ht="15.95" hidden="1" customHeight="1">
      <c r="A32" s="4"/>
      <c r="D32" s="53"/>
      <c r="E32" s="53"/>
      <c r="F32" s="12" t="s">
        <v>17</v>
      </c>
      <c r="G32" s="76">
        <v>0</v>
      </c>
      <c r="H32" s="76"/>
      <c r="I32" s="76">
        <v>0</v>
      </c>
      <c r="J32" s="76"/>
      <c r="K32" s="76">
        <v>0</v>
      </c>
      <c r="L32" s="76"/>
      <c r="T32" s="5"/>
    </row>
    <row r="33" spans="1:20" ht="15.95" hidden="1" customHeight="1">
      <c r="A33" s="4"/>
      <c r="D33" s="53" t="s">
        <v>22</v>
      </c>
      <c r="E33" s="53"/>
      <c r="F33" s="53"/>
      <c r="G33" s="53">
        <f>SUM(G29:H32)</f>
        <v>0</v>
      </c>
      <c r="H33" s="53"/>
      <c r="I33" s="53">
        <f t="shared" ref="I33" si="2">SUM(I29:J32)</f>
        <v>0</v>
      </c>
      <c r="J33" s="53"/>
      <c r="K33" s="53">
        <f t="shared" ref="K33" si="3">SUM(K29:L32)</f>
        <v>0</v>
      </c>
      <c r="L33" s="53"/>
      <c r="T33" s="5"/>
    </row>
    <row r="34" spans="1:20" hidden="1">
      <c r="A34" s="4"/>
      <c r="T34" s="5"/>
    </row>
    <row r="35" spans="1:20" hidden="1">
      <c r="A35" s="4"/>
      <c r="C35" t="s">
        <v>55</v>
      </c>
      <c r="D35" s="41"/>
      <c r="E35" s="79"/>
      <c r="F35" s="42"/>
      <c r="G35" s="80" t="s">
        <v>20</v>
      </c>
      <c r="H35" s="81"/>
      <c r="I35" s="80" t="s">
        <v>21</v>
      </c>
      <c r="J35" s="81"/>
      <c r="K35" s="80" t="s">
        <v>19</v>
      </c>
      <c r="L35" s="81"/>
      <c r="T35" s="5"/>
    </row>
    <row r="36" spans="1:20" hidden="1">
      <c r="A36" s="4"/>
      <c r="D36" s="37" t="s">
        <v>12</v>
      </c>
      <c r="E36" s="38"/>
      <c r="F36" s="12" t="s">
        <v>16</v>
      </c>
      <c r="G36" s="77">
        <v>0</v>
      </c>
      <c r="H36" s="78"/>
      <c r="I36" s="77">
        <v>0</v>
      </c>
      <c r="J36" s="78"/>
      <c r="K36" s="77">
        <v>0</v>
      </c>
      <c r="L36" s="78"/>
      <c r="T36" s="5"/>
    </row>
    <row r="37" spans="1:20" hidden="1">
      <c r="A37" s="4"/>
      <c r="D37" s="39"/>
      <c r="E37" s="40"/>
      <c r="F37" s="12" t="s">
        <v>17</v>
      </c>
      <c r="G37" s="77">
        <v>0</v>
      </c>
      <c r="H37" s="78"/>
      <c r="I37" s="77">
        <v>0</v>
      </c>
      <c r="J37" s="78"/>
      <c r="K37" s="77">
        <v>0</v>
      </c>
      <c r="L37" s="78"/>
      <c r="T37" s="5"/>
    </row>
    <row r="38" spans="1:20" hidden="1">
      <c r="A38" s="4"/>
      <c r="D38" s="53" t="s">
        <v>18</v>
      </c>
      <c r="E38" s="53"/>
      <c r="F38" s="12" t="s">
        <v>16</v>
      </c>
      <c r="G38" s="76">
        <v>0</v>
      </c>
      <c r="H38" s="76"/>
      <c r="I38" s="76">
        <v>0</v>
      </c>
      <c r="J38" s="76"/>
      <c r="K38" s="76">
        <v>0</v>
      </c>
      <c r="L38" s="76"/>
      <c r="T38" s="5"/>
    </row>
    <row r="39" spans="1:20" hidden="1">
      <c r="A39" s="4"/>
      <c r="D39" s="53"/>
      <c r="E39" s="53"/>
      <c r="F39" s="12" t="s">
        <v>17</v>
      </c>
      <c r="G39" s="76">
        <v>0</v>
      </c>
      <c r="H39" s="76"/>
      <c r="I39" s="76">
        <v>0</v>
      </c>
      <c r="J39" s="76"/>
      <c r="K39" s="76">
        <v>0</v>
      </c>
      <c r="L39" s="76"/>
      <c r="T39" s="5"/>
    </row>
    <row r="40" spans="1:20" hidden="1">
      <c r="A40" s="4"/>
      <c r="D40" s="53" t="s">
        <v>22</v>
      </c>
      <c r="E40" s="53"/>
      <c r="F40" s="53"/>
      <c r="G40" s="53">
        <f t="shared" ref="G40" si="4">SUM(G36:H39)</f>
        <v>0</v>
      </c>
      <c r="H40" s="53"/>
      <c r="I40" s="53">
        <f t="shared" ref="I40" si="5">SUM(I36:J39)</f>
        <v>0</v>
      </c>
      <c r="J40" s="53"/>
      <c r="K40" s="53">
        <f t="shared" ref="K40" si="6">SUM(K36:L39)</f>
        <v>0</v>
      </c>
      <c r="L40" s="53"/>
      <c r="T40" s="5"/>
    </row>
    <row r="41" spans="1:20">
      <c r="A41" s="4"/>
      <c r="T41" s="5"/>
    </row>
    <row r="42" spans="1:20">
      <c r="A42" s="4"/>
      <c r="T42" s="5"/>
    </row>
    <row r="43" spans="1:20">
      <c r="A43" s="4"/>
      <c r="B43" t="s">
        <v>48</v>
      </c>
      <c r="D43" t="s">
        <v>75</v>
      </c>
      <c r="T43" s="5"/>
    </row>
    <row r="44" spans="1:20">
      <c r="A44" s="4"/>
      <c r="B44" t="s">
        <v>49</v>
      </c>
      <c r="D44" t="s">
        <v>69</v>
      </c>
      <c r="T44" s="5"/>
    </row>
    <row r="45" spans="1:20">
      <c r="A45" s="4"/>
      <c r="D45" t="s">
        <v>76</v>
      </c>
      <c r="T45" s="5"/>
    </row>
    <row r="46" spans="1:20">
      <c r="A46" s="4"/>
      <c r="T46" s="5"/>
    </row>
    <row r="47" spans="1:20" ht="15" thickBot="1">
      <c r="A47" s="13"/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5"/>
    </row>
    <row r="61" spans="22:40">
      <c r="V61" t="s">
        <v>52</v>
      </c>
      <c r="AF61" t="s">
        <v>53</v>
      </c>
    </row>
    <row r="62" spans="22:40">
      <c r="V62" s="53"/>
      <c r="W62" s="53"/>
      <c r="X62" s="53"/>
      <c r="Y62" s="93" t="s">
        <v>20</v>
      </c>
      <c r="Z62" s="93"/>
      <c r="AA62" s="93" t="s">
        <v>21</v>
      </c>
      <c r="AB62" s="93"/>
      <c r="AC62" s="93" t="s">
        <v>19</v>
      </c>
      <c r="AD62" s="93"/>
      <c r="AF62" s="53"/>
      <c r="AG62" s="53"/>
      <c r="AH62" s="53"/>
      <c r="AI62" s="93" t="s">
        <v>20</v>
      </c>
      <c r="AJ62" s="93"/>
      <c r="AK62" s="93" t="s">
        <v>21</v>
      </c>
      <c r="AL62" s="93"/>
      <c r="AM62" s="93" t="s">
        <v>19</v>
      </c>
      <c r="AN62" s="93"/>
    </row>
    <row r="63" spans="22:40">
      <c r="V63" s="53" t="s">
        <v>12</v>
      </c>
      <c r="W63" s="53"/>
      <c r="X63" s="12" t="s">
        <v>16</v>
      </c>
      <c r="Y63" s="92"/>
      <c r="Z63" s="92"/>
      <c r="AA63" s="92"/>
      <c r="AB63" s="92"/>
      <c r="AC63" s="92"/>
      <c r="AD63" s="92"/>
      <c r="AF63" s="53" t="s">
        <v>12</v>
      </c>
      <c r="AG63" s="53"/>
      <c r="AH63" s="12" t="s">
        <v>16</v>
      </c>
      <c r="AI63" s="92"/>
      <c r="AJ63" s="92"/>
      <c r="AK63" s="92"/>
      <c r="AL63" s="92"/>
      <c r="AM63" s="92"/>
      <c r="AN63" s="92"/>
    </row>
    <row r="64" spans="22:40">
      <c r="V64" s="53"/>
      <c r="W64" s="53"/>
      <c r="X64" s="12" t="s">
        <v>17</v>
      </c>
      <c r="Y64" s="92"/>
      <c r="Z64" s="92"/>
      <c r="AA64" s="92"/>
      <c r="AB64" s="92"/>
      <c r="AC64" s="92"/>
      <c r="AD64" s="92"/>
      <c r="AF64" s="53"/>
      <c r="AG64" s="53"/>
      <c r="AH64" s="12" t="s">
        <v>17</v>
      </c>
      <c r="AI64" s="92"/>
      <c r="AJ64" s="92"/>
      <c r="AK64" s="92"/>
      <c r="AL64" s="92"/>
      <c r="AM64" s="92"/>
      <c r="AN64" s="92"/>
    </row>
    <row r="65" spans="22:40">
      <c r="V65" s="53" t="s">
        <v>18</v>
      </c>
      <c r="W65" s="53"/>
      <c r="X65" s="12" t="s">
        <v>16</v>
      </c>
      <c r="Y65" s="92"/>
      <c r="Z65" s="92"/>
      <c r="AA65" s="92"/>
      <c r="AB65" s="92"/>
      <c r="AC65" s="92"/>
      <c r="AD65" s="92"/>
      <c r="AF65" s="53" t="s">
        <v>18</v>
      </c>
      <c r="AG65" s="53"/>
      <c r="AH65" s="12" t="s">
        <v>16</v>
      </c>
      <c r="AI65" s="92"/>
      <c r="AJ65" s="92"/>
      <c r="AK65" s="92"/>
      <c r="AL65" s="92"/>
      <c r="AM65" s="92"/>
      <c r="AN65" s="92"/>
    </row>
    <row r="66" spans="22:40">
      <c r="V66" s="53"/>
      <c r="W66" s="53"/>
      <c r="X66" s="12" t="s">
        <v>17</v>
      </c>
      <c r="Y66" s="92"/>
      <c r="Z66" s="92"/>
      <c r="AA66" s="92"/>
      <c r="AB66" s="92"/>
      <c r="AC66" s="92"/>
      <c r="AD66" s="92"/>
      <c r="AF66" s="53"/>
      <c r="AG66" s="53"/>
      <c r="AH66" s="12" t="s">
        <v>17</v>
      </c>
      <c r="AI66" s="92"/>
      <c r="AJ66" s="92"/>
      <c r="AK66" s="92"/>
      <c r="AL66" s="92"/>
      <c r="AM66" s="92"/>
      <c r="AN66" s="92"/>
    </row>
    <row r="67" spans="22:40">
      <c r="V67" s="53" t="s">
        <v>22</v>
      </c>
      <c r="W67" s="53"/>
      <c r="X67" s="53"/>
      <c r="Y67" s="53"/>
      <c r="Z67" s="53"/>
      <c r="AA67" s="53"/>
      <c r="AB67" s="53"/>
      <c r="AC67" s="53"/>
      <c r="AD67" s="53"/>
      <c r="AF67" s="53" t="s">
        <v>22</v>
      </c>
      <c r="AG67" s="53"/>
      <c r="AH67" s="53"/>
      <c r="AI67" s="53"/>
      <c r="AJ67" s="53"/>
      <c r="AK67" s="53"/>
      <c r="AL67" s="53"/>
      <c r="AM67" s="53"/>
      <c r="AN67" s="53"/>
    </row>
  </sheetData>
  <sheetProtection algorithmName="SHA-512" hashValue="9ISl3QJajeN/SECThCU945DbEu5g7JiQNFk5jOUgJ6Ofwtu+aRv1OIpO+UVccIjKha5Ysqv9m3RIZOv4IyqW9g==" saltValue="7UKoWCTZy+0C8eZIQTkHhg==" spinCount="100000" sheet="1" objects="1" scenarios="1" selectLockedCells="1"/>
  <dataConsolidate/>
  <mergeCells count="134">
    <mergeCell ref="AI67:AJ67"/>
    <mergeCell ref="AK67:AL67"/>
    <mergeCell ref="AM67:AN67"/>
    <mergeCell ref="AI65:AJ65"/>
    <mergeCell ref="AK65:AL65"/>
    <mergeCell ref="AM65:AN65"/>
    <mergeCell ref="AI66:AJ66"/>
    <mergeCell ref="AK66:AL66"/>
    <mergeCell ref="AM66:AN66"/>
    <mergeCell ref="AI62:AJ62"/>
    <mergeCell ref="AK62:AL62"/>
    <mergeCell ref="AM62:AN62"/>
    <mergeCell ref="AF63:AG64"/>
    <mergeCell ref="AI63:AJ63"/>
    <mergeCell ref="AK63:AL63"/>
    <mergeCell ref="AM63:AN63"/>
    <mergeCell ref="AI64:AJ64"/>
    <mergeCell ref="AK64:AL64"/>
    <mergeCell ref="AM64:AN64"/>
    <mergeCell ref="V67:X67"/>
    <mergeCell ref="Y67:Z67"/>
    <mergeCell ref="AA67:AB67"/>
    <mergeCell ref="AC67:AD67"/>
    <mergeCell ref="AF62:AH62"/>
    <mergeCell ref="AF65:AG66"/>
    <mergeCell ref="AF67:AH67"/>
    <mergeCell ref="V65:W66"/>
    <mergeCell ref="Y65:Z65"/>
    <mergeCell ref="AA65:AB65"/>
    <mergeCell ref="AC65:AD65"/>
    <mergeCell ref="Y66:Z66"/>
    <mergeCell ref="AA66:AB66"/>
    <mergeCell ref="AC66:AD66"/>
    <mergeCell ref="V62:X62"/>
    <mergeCell ref="Y62:Z62"/>
    <mergeCell ref="AA62:AB62"/>
    <mergeCell ref="AC62:AD62"/>
    <mergeCell ref="V63:W64"/>
    <mergeCell ref="Y63:Z63"/>
    <mergeCell ref="AA63:AB63"/>
    <mergeCell ref="AC63:AD63"/>
    <mergeCell ref="Y64:Z64"/>
    <mergeCell ref="AA64:AB64"/>
    <mergeCell ref="AC64:AD64"/>
    <mergeCell ref="B15:C15"/>
    <mergeCell ref="K24:L24"/>
    <mergeCell ref="K21:L21"/>
    <mergeCell ref="D21:F21"/>
    <mergeCell ref="G22:H22"/>
    <mergeCell ref="I22:J22"/>
    <mergeCell ref="K22:L22"/>
    <mergeCell ref="G23:H23"/>
    <mergeCell ref="I23:J23"/>
    <mergeCell ref="K23:L23"/>
    <mergeCell ref="D22:E23"/>
    <mergeCell ref="G21:H21"/>
    <mergeCell ref="I21:J21"/>
    <mergeCell ref="G25:H25"/>
    <mergeCell ref="I25:J25"/>
    <mergeCell ref="K25:L25"/>
    <mergeCell ref="D26:F26"/>
    <mergeCell ref="G26:H26"/>
    <mergeCell ref="I26:J26"/>
    <mergeCell ref="K26:L26"/>
    <mergeCell ref="D24:E25"/>
    <mergeCell ref="G24:H24"/>
    <mergeCell ref="I24:J24"/>
    <mergeCell ref="A1:T1"/>
    <mergeCell ref="A3:T3"/>
    <mergeCell ref="A4:T4"/>
    <mergeCell ref="B7:C7"/>
    <mergeCell ref="D7:F7"/>
    <mergeCell ref="G7:H7"/>
    <mergeCell ref="B14:C14"/>
    <mergeCell ref="B11:C12"/>
    <mergeCell ref="D12:R12"/>
    <mergeCell ref="B10:C10"/>
    <mergeCell ref="D11:R11"/>
    <mergeCell ref="D10:F10"/>
    <mergeCell ref="G10:H10"/>
    <mergeCell ref="I7:R7"/>
    <mergeCell ref="J14:K14"/>
    <mergeCell ref="N14:R14"/>
    <mergeCell ref="E9:F9"/>
    <mergeCell ref="D28:F28"/>
    <mergeCell ref="G28:H28"/>
    <mergeCell ref="I28:J28"/>
    <mergeCell ref="K28:L28"/>
    <mergeCell ref="D29:E30"/>
    <mergeCell ref="G29:H29"/>
    <mergeCell ref="I29:J29"/>
    <mergeCell ref="K29:L29"/>
    <mergeCell ref="G30:H30"/>
    <mergeCell ref="I30:J30"/>
    <mergeCell ref="K30:L30"/>
    <mergeCell ref="D33:F33"/>
    <mergeCell ref="G33:H33"/>
    <mergeCell ref="I33:J33"/>
    <mergeCell ref="K33:L33"/>
    <mergeCell ref="D35:F35"/>
    <mergeCell ref="G35:H35"/>
    <mergeCell ref="I35:J35"/>
    <mergeCell ref="K35:L35"/>
    <mergeCell ref="D31:E32"/>
    <mergeCell ref="G31:H31"/>
    <mergeCell ref="I31:J31"/>
    <mergeCell ref="K31:L31"/>
    <mergeCell ref="G32:H32"/>
    <mergeCell ref="I32:J32"/>
    <mergeCell ref="K32:L32"/>
    <mergeCell ref="B19:C19"/>
    <mergeCell ref="D15:R15"/>
    <mergeCell ref="B16:C17"/>
    <mergeCell ref="D16:R17"/>
    <mergeCell ref="D40:F40"/>
    <mergeCell ref="G40:H40"/>
    <mergeCell ref="I40:J40"/>
    <mergeCell ref="K40:L40"/>
    <mergeCell ref="I10:M10"/>
    <mergeCell ref="D14:H14"/>
    <mergeCell ref="D38:E39"/>
    <mergeCell ref="G38:H38"/>
    <mergeCell ref="I38:J38"/>
    <mergeCell ref="K38:L38"/>
    <mergeCell ref="G39:H39"/>
    <mergeCell ref="I39:J39"/>
    <mergeCell ref="K39:L39"/>
    <mergeCell ref="D36:E37"/>
    <mergeCell ref="G36:H36"/>
    <mergeCell ref="I36:J36"/>
    <mergeCell ref="K36:L36"/>
    <mergeCell ref="G37:H37"/>
    <mergeCell ref="I37:J37"/>
    <mergeCell ref="K37:L37"/>
  </mergeCells>
  <phoneticPr fontId="1"/>
  <conditionalFormatting sqref="B19">
    <cfRule type="cellIs" dxfId="1" priority="1" operator="equal">
      <formula>"希望しない"</formula>
    </cfRule>
    <cfRule type="cellIs" dxfId="0" priority="2" operator="equal">
      <formula>"希望する"</formula>
    </cfRule>
  </conditionalFormatting>
  <dataValidations count="3">
    <dataValidation type="list" allowBlank="1" showInputMessage="1" showErrorMessage="1" sqref="J14:K14" xr:uid="{D4F74D0F-C4F4-49DD-BA2B-DF01524C767C}">
      <formula1>"　,男性,女性"</formula1>
    </dataValidation>
    <dataValidation type="list" allowBlank="1" showErrorMessage="1" errorTitle="入力エラー" prompt="男女同宿を希望する学校は&quot;希望する&quot;を選択して下さい。" sqref="B19:C19" xr:uid="{D9E1742D-81F0-4F62-86E8-A68394BED1A8}">
      <formula1>"希望しない,希望する"</formula1>
    </dataValidation>
    <dataValidation type="list" allowBlank="1" showInputMessage="1" showErrorMessage="1" sqref="E9" xr:uid="{A7E8070F-3583-4100-8604-65124C363B93}">
      <formula1>"　,学校,自宅"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参加申込書(男子)</vt:lpstr>
      <vt:lpstr>参加申込書(女子)</vt:lpstr>
      <vt:lpstr>宿泊申込書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吉直 薄井</dc:creator>
  <cp:lastModifiedBy>吉直 薄井</cp:lastModifiedBy>
  <dcterms:created xsi:type="dcterms:W3CDTF">2023-09-15T07:41:14Z</dcterms:created>
  <dcterms:modified xsi:type="dcterms:W3CDTF">2025-01-04T18:13:46Z</dcterms:modified>
</cp:coreProperties>
</file>